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gathhe\Desktop\QAT excels\"/>
    </mc:Choice>
  </mc:AlternateContent>
  <bookViews>
    <workbookView xWindow="0" yWindow="0" windowWidth="21570" windowHeight="10770"/>
  </bookViews>
  <sheets>
    <sheet name="Asmeninis pokalbis" sheetId="1" r:id="rId1"/>
    <sheet name="Donnée" sheetId="5" state="hidden" r:id="rId2"/>
    <sheet name="Sheet3" sheetId="4" state="hidden" r:id="rId3"/>
    <sheet name="Sheet1" sheetId="3" state="hidden" r:id="rId4"/>
    <sheet name="Sheet2" sheetId="2" state="hidden" r:id="rId5"/>
  </sheets>
  <externalReferences>
    <externalReference r:id="rId6"/>
    <externalReference r:id="rId7"/>
    <externalReference r:id="rId8"/>
  </externalReferences>
  <definedNames>
    <definedName name="Age">Sheet2!$H$27:$H$29</definedName>
    <definedName name="Countries">Sheet2!$A$49:$A$251</definedName>
    <definedName name="DurationInterview">Sheet2!$A$17:$A$24</definedName>
    <definedName name="f">[1]Sheet3!$A$7:$A$10</definedName>
    <definedName name="GroundsApplication">Sheet2!$A$31:$A$39</definedName>
    <definedName name="Interview_basis">Sheet3!$A$7:$A$10</definedName>
    <definedName name="Outcome">[2]Sheet1!$A$3:$A$5</definedName>
    <definedName name="OutcomeDecision">Sheet2!$A$41:$A$46</definedName>
    <definedName name="OutcomeInterview">Sheet1!$B$3:$B$5</definedName>
    <definedName name="Sex">Sheet2!$F$27:$F$29</definedName>
    <definedName name="SpecialNeeds">Sheet2!$A$1:$A$13</definedName>
    <definedName name="YesNo">Sheet2!$A$27:$A$29</definedName>
  </definedNames>
  <calcPr calcId="162913"/>
</workbook>
</file>

<file path=xl/calcChain.xml><?xml version="1.0" encoding="utf-8"?>
<calcChain xmlns="http://schemas.openxmlformats.org/spreadsheetml/2006/main">
  <c r="E126" i="1" l="1"/>
  <c r="E127" i="1" s="1"/>
  <c r="E124" i="1"/>
  <c r="E125" i="1" s="1"/>
  <c r="E122" i="1"/>
  <c r="E123" i="1" s="1"/>
  <c r="E120" i="1"/>
  <c r="E131" i="1" l="1"/>
  <c r="E130" i="1"/>
  <c r="E132" i="1"/>
</calcChain>
</file>

<file path=xl/sharedStrings.xml><?xml version="1.0" encoding="utf-8"?>
<sst xmlns="http://schemas.openxmlformats.org/spreadsheetml/2006/main" count="537" uniqueCount="537">
  <si>
    <r>
      <rPr>
        <sz val="20"/>
        <color rgb="FF000000"/>
        <rFont val="Calibri"/>
        <family val="2"/>
      </rPr>
      <t xml:space="preserve">
EASO kokybės užtikrinimo priemonė</t>
    </r>
  </si>
  <si>
    <r>
      <rPr>
        <sz val="18"/>
        <color rgb="FF000000"/>
        <rFont val="Calibri"/>
        <family val="2"/>
      </rPr>
      <t>1 modulis. Asmeninis pokalbis</t>
    </r>
  </si>
  <si>
    <r>
      <rPr>
        <sz val="16"/>
        <color rgb="FF000000"/>
        <rFont val="Calibri"/>
        <family val="2"/>
      </rPr>
      <t>Bylos informacija</t>
    </r>
  </si>
  <si>
    <r>
      <rPr>
        <b/>
        <sz val="11"/>
        <color rgb="FF000000"/>
        <rFont val="Calibri"/>
        <family val="2"/>
      </rPr>
      <t>Užpildyti:</t>
    </r>
  </si>
  <si>
    <r>
      <rPr>
        <sz val="11"/>
        <color rgb="FF000000"/>
        <rFont val="Calibri"/>
        <family val="2"/>
      </rPr>
      <t>Nuoroda:</t>
    </r>
  </si>
  <si>
    <r>
      <rPr>
        <b/>
        <sz val="11"/>
        <rFont val="Calibri"/>
        <family val="2"/>
      </rPr>
      <t>Bylos nuoroda:</t>
    </r>
  </si>
  <si>
    <r>
      <rPr>
        <sz val="11"/>
        <rFont val="Wingdings"/>
        <family val="1"/>
        <charset val="2"/>
      </rPr>
      <t xml:space="preserve"> </t>
    </r>
    <r>
      <rPr>
        <sz val="11"/>
        <color rgb="FF000000"/>
        <rFont val="Calibri"/>
        <family val="2"/>
      </rPr>
      <t>Apklausos atlikėjas:</t>
    </r>
  </si>
  <si>
    <r>
      <rPr>
        <sz val="11"/>
        <rFont val="Calibri"/>
        <family val="2"/>
      </rPr>
      <t>Grupė / skyrius:</t>
    </r>
  </si>
  <si>
    <r>
      <rPr>
        <sz val="11"/>
        <color rgb="FF000000"/>
        <rFont val="Calibri"/>
        <family val="2"/>
      </rPr>
      <t>Prašytojas:</t>
    </r>
  </si>
  <si>
    <r>
      <rPr>
        <b/>
        <sz val="11"/>
        <rFont val="Calibri"/>
        <family val="2"/>
      </rPr>
      <t>Kilmės šalis:</t>
    </r>
  </si>
  <si>
    <r>
      <rPr>
        <b/>
        <sz val="11"/>
        <rFont val="Calibri"/>
        <family val="2"/>
      </rPr>
      <t>Prašytojo lytis:</t>
    </r>
  </si>
  <si>
    <r>
      <rPr>
        <b/>
        <sz val="11"/>
        <rFont val="Calibri"/>
        <family val="2"/>
      </rPr>
      <t>Prašytojo amžius:</t>
    </r>
  </si>
  <si>
    <r>
      <rPr>
        <b/>
        <sz val="11"/>
        <rFont val="Calibri"/>
        <family val="2"/>
      </rPr>
      <t>Specialieji poreikiai:</t>
    </r>
  </si>
  <si>
    <r>
      <rPr>
        <sz val="11"/>
        <color rgb="FF000000"/>
        <rFont val="Calibri"/>
        <family val="2"/>
      </rPr>
      <t>Bylos duomenys:</t>
    </r>
  </si>
  <si>
    <r>
      <rPr>
        <b/>
        <sz val="11"/>
        <rFont val="Calibri"/>
        <family val="2"/>
      </rPr>
      <t>Prašymo pateikimo data:</t>
    </r>
  </si>
  <si>
    <r>
      <rPr>
        <b/>
        <sz val="11"/>
        <rFont val="Calibri"/>
        <family val="2"/>
      </rPr>
      <t>Pokalbio data:</t>
    </r>
  </si>
  <si>
    <r>
      <rPr>
        <sz val="11"/>
        <rFont val="Calibri"/>
        <family val="2"/>
      </rPr>
      <t>Pokalbio trukmė:</t>
    </r>
  </si>
  <si>
    <r>
      <rPr>
        <b/>
        <sz val="11"/>
        <rFont val="Calibri"/>
        <family val="2"/>
      </rPr>
      <t>Pokalbis vyko dalyvaujant vertėjui žodžiu:</t>
    </r>
  </si>
  <si>
    <r>
      <rPr>
        <b/>
        <sz val="11"/>
        <rFont val="Calibri"/>
        <family val="2"/>
      </rPr>
      <t>Pokalbio kalba:</t>
    </r>
  </si>
  <si>
    <r>
      <rPr>
        <b/>
        <sz val="11"/>
        <rFont val="Calibri"/>
        <family val="2"/>
      </rPr>
      <t>Pokalbio metu dalyvavo teisinis atstovas:</t>
    </r>
  </si>
  <si>
    <r>
      <rPr>
        <sz val="11"/>
        <rFont val="Calibri"/>
        <family val="2"/>
      </rPr>
      <t>Prašymo motyvai:</t>
    </r>
  </si>
  <si>
    <r>
      <rPr>
        <sz val="11"/>
        <rFont val="Calibri"/>
        <family val="2"/>
      </rPr>
      <t>Sprendimo rezultatas:</t>
    </r>
  </si>
  <si>
    <r>
      <rPr>
        <sz val="11"/>
        <color rgb="FF000000"/>
        <rFont val="Calibri"/>
        <family val="2"/>
      </rPr>
      <t>Vertinimas:</t>
    </r>
  </si>
  <si>
    <r>
      <rPr>
        <b/>
        <sz val="11"/>
        <rFont val="Calibri"/>
        <family val="2"/>
      </rPr>
      <t>Kokybės vertintojas:</t>
    </r>
  </si>
  <si>
    <r>
      <rPr>
        <b/>
        <sz val="11"/>
        <rFont val="Calibri"/>
        <family val="2"/>
      </rPr>
      <t>Vertinimo data:</t>
    </r>
  </si>
  <si>
    <r>
      <rPr>
        <b/>
        <sz val="11"/>
        <rFont val="Calibri"/>
        <family val="2"/>
      </rPr>
      <t>Vertinimas pagrįstas:</t>
    </r>
  </si>
  <si>
    <r>
      <rPr>
        <sz val="11"/>
        <color rgb="FF000000"/>
        <rFont val="Calibri"/>
        <family val="2"/>
      </rPr>
      <t>Kita:</t>
    </r>
  </si>
  <si>
    <r>
      <rPr>
        <sz val="11"/>
        <rFont val="Calibri"/>
        <family val="2"/>
      </rPr>
      <t>Papildoma konkreti informacija, susijusi su nacionaline sistema:</t>
    </r>
  </si>
  <si>
    <r>
      <rPr>
        <b/>
        <sz val="16"/>
        <color rgb="FF000000"/>
        <rFont val="Calibri"/>
        <family val="2"/>
      </rPr>
      <t xml:space="preserve">Vertinimo forma
</t>
    </r>
    <r>
      <rPr>
        <i/>
        <sz val="12"/>
        <color rgb="FF000000"/>
        <rFont val="Calibri"/>
        <family val="2"/>
      </rPr>
      <t xml:space="preserve">Kiekvienas rodiklis gali ir turi būti vertinamas skiriant </t>
    </r>
    <r>
      <rPr>
        <b/>
        <i/>
        <sz val="12"/>
        <color rgb="FF000000"/>
        <rFont val="Calibri"/>
        <family val="2"/>
      </rPr>
      <t xml:space="preserve">vieną balą </t>
    </r>
    <r>
      <rPr>
        <i/>
        <sz val="12"/>
        <color rgb="FF000000"/>
        <rFont val="Calibri"/>
        <family val="2"/>
      </rPr>
      <t>(1 balas). 
Atitinkamame stulpelyje įrašykite 1, įskaitant stulpelius „Teisinga“, „Netaikoma“ arba kai pastebima daugiau nei viena didelė arba nedidelė klaida.</t>
    </r>
  </si>
  <si>
    <r>
      <rPr>
        <sz val="16"/>
        <color rgb="FF000000"/>
        <rFont val="Calibri"/>
        <family val="2"/>
      </rPr>
      <t>Pokalbio pradžia</t>
    </r>
  </si>
  <si>
    <r>
      <rPr>
        <b/>
        <sz val="12"/>
        <color rgb="FF000000"/>
        <rFont val="Calibri"/>
        <family val="2"/>
      </rPr>
      <t>1.       </t>
    </r>
  </si>
  <si>
    <r>
      <rPr>
        <b/>
        <sz val="12"/>
        <color rgb="FF000000"/>
        <rFont val="Calibri"/>
        <family val="2"/>
      </rPr>
      <t>Atitinkamai atsižvelgiama į anksčiau nustatytus specialiuosius poreikius.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</si>
  <si>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</si>
  <si>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</si>
  <si>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</si>
  <si>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</si>
  <si>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</si>
  <si>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>1.1. </t>
    </r>
  </si>
  <si>
    <r>
      <rPr>
        <sz val="12"/>
        <color rgb="FF000000"/>
        <rFont val="Calibri"/>
        <family val="2"/>
      </rPr>
      <t xml:space="preserve">Rengiantis pokalbiui, atsižvelgiama į specialiuosius poreikius, kurie buvo nustatyti anksčiau. 
</t>
    </r>
    <r>
      <rPr>
        <i/>
        <sz val="12"/>
        <color rgb="FF000000"/>
        <rFont val="Calibri"/>
        <family val="2"/>
      </rPr>
      <t>Pavyzdžiui: 
 – tinkama pokalbio rengėjo ir (arba) vertėjo žodžiu lytis;
 – dalyvauja nelydimų vaikų atstovas;
 – pasirūpinama su neįgaliais asmenimis susijusiais praktiniais aspektais;
 – taikomos kitos svarbios procedūrinės garantijos.</t>
    </r>
  </si>
  <si>
    <r>
      <rPr>
        <b/>
        <sz val="12"/>
        <color rgb="FF000000"/>
        <rFont val="Calibri"/>
        <family val="2"/>
      </rPr>
      <t>2.       </t>
    </r>
  </si>
  <si>
    <r>
      <rPr>
        <b/>
        <sz val="12"/>
        <color rgb="FF000000"/>
        <rFont val="Calibri"/>
        <family val="2"/>
      </rPr>
      <t>Prašytojui pateikiama būtina informacija.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</si>
  <si>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</si>
  <si>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</si>
  <si>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</si>
  <si>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</si>
  <si>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</si>
  <si>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>2.1.</t>
    </r>
  </si>
  <si>
    <r>
      <rPr>
        <sz val="12"/>
        <color rgb="FF000000"/>
        <rFont val="Calibri"/>
        <family val="2"/>
      </rPr>
      <t>Pateikiama informacija apie pokalbio tikslą.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</si>
  <si>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</si>
  <si>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>2.2.</t>
    </r>
  </si>
  <si>
    <r>
      <rPr>
        <sz val="12"/>
        <color rgb="FF000000"/>
        <rFont val="Calibri"/>
        <family val="2"/>
      </rPr>
      <t>Pateikiama informacija apie konfidencialumą.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</si>
  <si>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</si>
  <si>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>2.3.</t>
    </r>
  </si>
  <si>
    <r>
      <rPr>
        <sz val="12"/>
        <color rgb="FF000000"/>
        <rFont val="Calibri"/>
        <family val="2"/>
      </rPr>
      <t>Pateikiama informacija apie visų dalyvaujančių asmenų vaidmenis.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</si>
  <si>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</si>
  <si>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>2.4.</t>
    </r>
  </si>
  <si>
    <r>
      <rPr>
        <sz val="12"/>
        <color rgb="FF000000"/>
        <rFont val="Calibri"/>
        <family val="2"/>
      </rPr>
      <t>Pateikiama informacija apie pareigą bendradarbiauti.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</si>
  <si>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</si>
  <si>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>2.5.</t>
    </r>
  </si>
  <si>
    <r>
      <rPr>
        <sz val="12"/>
        <color rgb="FF000000"/>
        <rFont val="Calibri"/>
        <family val="2"/>
      </rPr>
      <t>Pateikiama informacija apie pertraukas ir galimybę prašyti padaryti pertraukas.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</si>
  <si>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</si>
  <si>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>2.6.</t>
    </r>
  </si>
  <si>
    <r>
      <rPr>
        <sz val="12"/>
        <color rgb="FF000000"/>
        <rFont val="Calibri"/>
        <family val="2"/>
      </rPr>
      <t>Atsižvelgiant į nacionalinę praktiką, pateikiama kita privaloma informacija.</t>
    </r>
  </si>
  <si>
    <r>
      <rPr>
        <b/>
        <sz val="12"/>
        <color rgb="FF000000"/>
        <rFont val="Calibri"/>
        <family val="2"/>
      </rPr>
      <t>3.       </t>
    </r>
  </si>
  <si>
    <r>
      <rPr>
        <b/>
        <sz val="12"/>
        <color rgb="FF000000"/>
        <rFont val="Calibri"/>
        <family val="2"/>
      </rPr>
      <t>Užtikrinama, kad prašytojas ir vertėjas žodžiu suprastų vienas kitą.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</si>
  <si>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</si>
  <si>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</si>
  <si>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</si>
  <si>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</si>
  <si>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</si>
  <si>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>3.1. </t>
    </r>
  </si>
  <si>
    <r>
      <rPr>
        <sz val="12"/>
        <color rgb="FF000000"/>
        <rFont val="Calibri"/>
        <family val="2"/>
      </rPr>
      <t>Prašytojo paklausiama, ar jis supranta vertėją žodžiu ir atvirkščiai.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</si>
  <si>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</si>
  <si>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>4.       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</si>
  <si>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</si>
  <si>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</si>
  <si>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</si>
  <si>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</si>
  <si>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</si>
  <si>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>4.1. </t>
    </r>
  </si>
  <si>
    <r>
      <rPr>
        <sz val="12"/>
        <color rgb="FF000000"/>
        <rFont val="Calibri"/>
        <family val="2"/>
      </rPr>
      <t>Prašytojo prašoma patvirtinti, kad jis, atsižvelgiant į jo psichikos ir fizinę būklę, gali būti apklausiamas.</t>
    </r>
  </si>
  <si>
    <r>
      <rPr>
        <sz val="8"/>
        <color rgb="FF808080"/>
        <rFont val="Calibri"/>
        <family val="2"/>
      </rPr>
      <t>[parinktis negalima]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</si>
  <si>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</si>
  <si>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>4.2.</t>
    </r>
  </si>
  <si>
    <r>
      <rPr>
        <sz val="12"/>
        <color rgb="FF000000"/>
        <rFont val="Calibri"/>
        <family val="2"/>
      </rPr>
      <t>Pokalbio rengėjas veiksmingai pasirinko rodiklius, kurių pokalbio metu turi būti griežtai laikomasi.</t>
    </r>
  </si>
  <si>
    <r>
      <rPr>
        <sz val="8"/>
        <color rgb="FF808080"/>
        <rFont val="Calibri"/>
        <family val="2"/>
      </rPr>
      <t>[parinktis negalima]</t>
    </r>
  </si>
  <si>
    <r>
      <rPr>
        <sz val="16"/>
        <color rgb="FF000000"/>
        <rFont val="Calibri"/>
        <family val="2"/>
      </rPr>
      <t>Pokalbio eiga</t>
    </r>
  </si>
  <si>
    <r>
      <rPr>
        <b/>
        <sz val="12"/>
        <color rgb="FF000000"/>
        <rFont val="Calibri"/>
        <family val="2"/>
      </rPr>
      <t>5.       </t>
    </r>
  </si>
  <si>
    <r>
      <rPr>
        <b/>
        <sz val="12"/>
        <color rgb="FF000000"/>
        <rFont val="Calibri"/>
        <family val="2"/>
      </rPr>
      <t>Viso pokalbio metu pokalbio rengėjas demonstruoja profesionalų požiūrį.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</si>
  <si>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</si>
  <si>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</si>
  <si>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</si>
  <si>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</si>
  <si>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</si>
  <si>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>5.1.</t>
    </r>
  </si>
  <si>
    <r>
      <rPr>
        <sz val="12"/>
        <color rgb="FF000000"/>
        <rFont val="Calibri"/>
        <family val="2"/>
      </rPr>
      <t>Pokalbio rengėjas užmezga tinkamą ryšį su prašytoju.</t>
    </r>
  </si>
  <si>
    <r>
      <rPr>
        <b/>
        <sz val="12"/>
        <color rgb="FF000000"/>
        <rFont val="Calibri"/>
        <family val="2"/>
      </rPr>
      <t>5.2. </t>
    </r>
  </si>
  <si>
    <r>
      <rPr>
        <sz val="12"/>
        <color rgb="FF000000"/>
        <rFont val="Calibri"/>
        <family val="2"/>
      </rPr>
      <t>Pokalbio rengėjas vartoja tinkamą, taktišką ir faktinę kalbą.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</si>
  <si>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</si>
  <si>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>5.3. </t>
    </r>
  </si>
  <si>
    <r>
      <rPr>
        <sz val="12"/>
        <color rgb="FF000000"/>
        <rFont val="Calibri"/>
        <family val="2"/>
      </rPr>
      <t>Pokalbio rengėjas į prašytoją kreipiasi tiesiogiai (antruoju asmeniu).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</si>
  <si>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</si>
  <si>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>5.4. </t>
    </r>
  </si>
  <si>
    <r>
      <rPr>
        <sz val="12"/>
        <color rgb="FF000000"/>
        <rFont val="Calibri"/>
        <family val="2"/>
      </rPr>
      <t>Pokalbio rengėjas kalba tinkamu tonu ir naudoja tinkamą kūno kalbą viso pokalbio metu.</t>
    </r>
  </si>
  <si>
    <r>
      <rPr>
        <b/>
        <sz val="12"/>
        <color rgb="FF000000"/>
        <rFont val="Calibri"/>
        <family val="2"/>
      </rPr>
      <t>6.       </t>
    </r>
  </si>
  <si>
    <r>
      <rPr>
        <b/>
        <sz val="12"/>
        <color rgb="FF000000"/>
        <rFont val="Calibri"/>
        <family val="2"/>
      </rPr>
      <t>Pokalbio rengėjas taiko tinkamus apklausos metodus.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</si>
  <si>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</si>
  <si>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</si>
  <si>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</si>
  <si>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</si>
  <si>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</si>
  <si>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>6.1. </t>
    </r>
  </si>
  <si>
    <r>
      <rPr>
        <sz val="12"/>
        <color rgb="FF000000"/>
        <rFont val="Calibri"/>
        <family val="2"/>
      </rPr>
      <t>Prašytojas skatinamas laisva forma papasakoti apie priežastis, dėl kurių jis prašo suteikti tarptautinę apsaugą.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</si>
  <si>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</si>
  <si>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>6.2. </t>
    </r>
  </si>
  <si>
    <r>
      <rPr>
        <sz val="12"/>
        <color rgb="FF000000"/>
        <rFont val="Calibri"/>
        <family val="2"/>
      </rPr>
      <t>Prašytojui pristatoma kiekviena nauja konkreti tema.</t>
    </r>
  </si>
  <si>
    <r>
      <rPr>
        <b/>
        <sz val="12"/>
        <color rgb="FF000000"/>
        <rFont val="Calibri"/>
        <family val="2"/>
      </rPr>
      <t>6.3. </t>
    </r>
  </si>
  <si>
    <r>
      <rPr>
        <sz val="12"/>
        <color rgb="FF000000"/>
        <rFont val="Calibri"/>
        <family val="2"/>
      </rPr>
      <t>Pokalbio rengėjas tinkamai užduoda atvirus ir (arba) uždarus klausimus.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</si>
  <si>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</si>
  <si>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>6.4. </t>
    </r>
  </si>
  <si>
    <r>
      <rPr>
        <sz val="12"/>
        <color rgb="FF000000"/>
        <rFont val="Calibri"/>
        <family val="2"/>
      </rPr>
      <t>Klausimai pritaikomi prie prašytojo gebėjimų.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</si>
  <si>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</si>
  <si>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>6.5. 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</si>
  <si>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</si>
  <si>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>7.       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</si>
  <si>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</si>
  <si>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</si>
  <si>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</si>
  <si>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</si>
  <si>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</si>
  <si>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>7.1. </t>
    </r>
  </si>
  <si>
    <r>
      <rPr>
        <sz val="12"/>
        <color rgb="FF000000"/>
        <rFont val="Calibri"/>
        <family val="2"/>
      </rPr>
      <t>Pokalbio rengėjas nuolat kontroliuoja pokalbio situaciją viso pokalbio metu.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</si>
  <si>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</si>
  <si>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>7.2. </t>
    </r>
  </si>
  <si>
    <r>
      <rPr>
        <b/>
        <sz val="12"/>
        <color rgb="FF000000"/>
        <rFont val="Calibri"/>
        <family val="2"/>
      </rPr>
      <t>7.3. </t>
    </r>
  </si>
  <si>
    <r>
      <rPr>
        <sz val="12"/>
        <color rgb="FF000000"/>
        <rFont val="Calibri"/>
        <family val="2"/>
      </rPr>
      <t>Pokalbio rengėjas užtikrina, kad vertėjas žodžiu veiktų atsižvelgdamas į savo vaidmenį ir pareigas.</t>
    </r>
  </si>
  <si>
    <r>
      <rPr>
        <b/>
        <sz val="12"/>
        <color rgb="FF000000"/>
        <rFont val="Calibri"/>
        <family val="2"/>
      </rPr>
      <t>7.4. </t>
    </r>
  </si>
  <si>
    <r>
      <rPr>
        <sz val="12"/>
        <color rgb="FF000000"/>
        <rFont val="Calibri"/>
        <family val="2"/>
      </rPr>
      <t>Teisiniam atstovui ir (arba) kitiems dalyvaujantiems asmenims leidžiama naudotis savo teisėmis pagal nacionalines taisykles ir jiems leidžiama įsikišti bent jau baigiantis asmeniniam pokalbiui.</t>
    </r>
  </si>
  <si>
    <r>
      <rPr>
        <b/>
        <sz val="12"/>
        <color rgb="FF000000"/>
        <rFont val="Calibri"/>
        <family val="2"/>
      </rPr>
      <t>7.5. </t>
    </r>
  </si>
  <si>
    <r>
      <rPr>
        <sz val="12"/>
        <color rgb="FF000000"/>
        <rFont val="Calibri"/>
        <family val="2"/>
      </rPr>
      <t>Pertraukos daromos prireikus arba jei jų pagrįstai prašoma.</t>
    </r>
  </si>
  <si>
    <r>
      <rPr>
        <sz val="16"/>
        <color rgb="FF000000"/>
        <rFont val="Calibri"/>
        <family val="2"/>
      </rPr>
      <t>Pokalbio esmė</t>
    </r>
  </si>
  <si>
    <r>
      <rPr>
        <b/>
        <sz val="12"/>
        <color rgb="FF000000"/>
        <rFont val="Calibri"/>
        <family val="2"/>
      </rPr>
      <t>8.       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</si>
  <si>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</si>
  <si>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</si>
  <si>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</si>
  <si>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</si>
  <si>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</si>
  <si>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>8.1. </t>
    </r>
  </si>
  <si>
    <r>
      <rPr>
        <sz val="12"/>
        <color rgb="FF000000"/>
        <rFont val="Calibri"/>
        <family val="2"/>
      </rPr>
      <t>Kai tinkama, nustatoma prašytojo tapatybė (įskaitant kilmės šalį).</t>
    </r>
  </si>
  <si>
    <r>
      <rPr>
        <b/>
        <sz val="12"/>
        <color rgb="FF000000"/>
        <rFont val="Calibri"/>
        <family val="2"/>
      </rPr>
      <t>8.2. 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</si>
  <si>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</si>
  <si>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>8.3. </t>
    </r>
  </si>
  <si>
    <r>
      <rPr>
        <sz val="12"/>
        <color rgb="FF000000"/>
        <rFont val="Calibri"/>
        <family val="2"/>
      </rPr>
      <t>Nagrinėjama baimė ateityje.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</si>
  <si>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</si>
  <si>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>8.4. </t>
    </r>
  </si>
  <si>
    <r>
      <rPr>
        <sz val="12"/>
        <color rgb="FF000000"/>
        <rFont val="Calibri"/>
        <family val="2"/>
      </rPr>
      <t>Pakankamai išnagrinėjamas apsaugos kilmės šalies gimtojoje vietoje prieinamumas.</t>
    </r>
  </si>
  <si>
    <r>
      <rPr>
        <b/>
        <sz val="12"/>
        <color rgb="FF000000"/>
        <rFont val="Calibri"/>
        <family val="2"/>
      </rPr>
      <t>8.5. </t>
    </r>
  </si>
  <si>
    <r>
      <rPr>
        <b/>
        <sz val="12"/>
        <color rgb="FF000000"/>
        <rFont val="Calibri"/>
        <family val="2"/>
      </rPr>
      <t>9.       </t>
    </r>
  </si>
  <si>
    <r>
      <rPr>
        <b/>
        <sz val="12"/>
        <color rgb="FF000000"/>
        <rFont val="Calibri"/>
        <family val="2"/>
      </rPr>
      <t>Tinkamai tvarkomi prašymo reikalavimui pagrįsti pateikti dokumentai ir kiti rašytiniai įrodymai.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</si>
  <si>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</si>
  <si>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</si>
  <si>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</si>
  <si>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</si>
  <si>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</si>
  <si>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>9.1. </t>
    </r>
  </si>
  <si>
    <r>
      <rPr>
        <sz val="12"/>
        <color rgb="FF000000"/>
        <rFont val="Calibri"/>
        <family val="2"/>
      </rPr>
      <t>Pokalbio rengėjas nagrinėja bet kokių dokumentų ar rašytinės informacijos, pateiktos siekiant paremti prašytojo reikalavimą, svarbą ir šaltinius.</t>
    </r>
  </si>
  <si>
    <r>
      <rPr>
        <b/>
        <sz val="12"/>
        <color rgb="FF000000"/>
        <rFont val="Calibri"/>
        <family val="2"/>
      </rPr>
      <t>9.2. </t>
    </r>
  </si>
  <si>
    <r>
      <rPr>
        <sz val="12"/>
        <color rgb="FF000000"/>
        <rFont val="Calibri"/>
        <family val="2"/>
      </rPr>
      <t>Prie bylos pridedami visi prašytojo pateikti susiję dokumentai.</t>
    </r>
  </si>
  <si>
    <r>
      <rPr>
        <b/>
        <sz val="12"/>
        <color rgb="FF000000"/>
        <rFont val="Calibri"/>
        <family val="2"/>
      </rPr>
      <t>10.   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</si>
  <si>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</si>
  <si>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</si>
  <si>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</si>
  <si>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</si>
  <si>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</si>
  <si>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 xml:space="preserve">10.1.     </t>
    </r>
  </si>
  <si>
    <r>
      <rPr>
        <b/>
        <sz val="12"/>
        <color rgb="FF000000"/>
        <rFont val="Calibri"/>
        <family val="2"/>
      </rPr>
      <t>11.   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</si>
  <si>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</si>
  <si>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</si>
  <si>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</si>
  <si>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</si>
  <si>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</si>
  <si>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>11.1. 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</si>
  <si>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</si>
  <si>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>11.2.</t>
    </r>
  </si>
  <si>
    <r>
      <rPr>
        <b/>
        <sz val="12"/>
        <color rgb="FF000000"/>
        <rFont val="Calibri"/>
        <family val="2"/>
      </rPr>
      <t>12.   </t>
    </r>
  </si>
  <si>
    <r>
      <rPr>
        <b/>
        <sz val="12"/>
        <color rgb="FF000000"/>
        <rFont val="Calibri"/>
        <family val="2"/>
      </rPr>
      <t>Teisingai vadovaujamasi konkrečia politika ir rekomendacijomis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</si>
  <si>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</si>
  <si>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</si>
  <si>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</si>
  <si>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</si>
  <si>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</si>
  <si>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 xml:space="preserve">12.1.     </t>
    </r>
  </si>
  <si>
    <r>
      <rPr>
        <sz val="12"/>
        <color rgb="FF000000"/>
        <rFont val="Calibri"/>
        <family val="2"/>
      </rPr>
      <t xml:space="preserve">Kai tinkama, teisingai vadovaujamasi nacionaline politika, susijusia su konkrečiu prašytojo profiliu.
</t>
    </r>
    <r>
      <rPr>
        <i/>
        <sz val="12"/>
        <color rgb="FF000000"/>
        <rFont val="Calibri"/>
        <family val="2"/>
      </rPr>
      <t>Pavyzdžiui, konkretūs profiliai galėtų apimti vaikus, prekybos žmonėmis aukas, potencialias moterų lytinių organų žalojimo aukas, prašytojus, kurie pareiškia su seksualine orientacija ir lyties tapatybe susijusius reikalavimus.</t>
    </r>
  </si>
  <si>
    <r>
      <rPr>
        <b/>
        <sz val="12"/>
        <color rgb="FF000000"/>
        <rFont val="Calibri"/>
        <family val="2"/>
      </rPr>
      <t>12.2.</t>
    </r>
  </si>
  <si>
    <r>
      <rPr>
        <sz val="12"/>
        <color rgb="FF000000"/>
        <rFont val="Calibri"/>
        <family val="2"/>
      </rPr>
      <t>Kai taikytina, pokalbio metu teisingai vadovaujamasi konkrečiomis šaliai skirtomis rekomendacijomis.</t>
    </r>
  </si>
  <si>
    <r>
      <rPr>
        <b/>
        <sz val="12"/>
        <color rgb="FF000000"/>
        <rFont val="Calibri"/>
        <family val="2"/>
      </rPr>
      <t xml:space="preserve">12.3.     </t>
    </r>
  </si>
  <si>
    <r>
      <rPr>
        <sz val="12"/>
        <color rgb="FF000000"/>
        <rFont val="Calibri"/>
        <family val="2"/>
      </rPr>
      <t>Kai taikytina, teisingai vadovaujamasi politika, susijusia su papildomų apsaugos pagrindų taikymu (pvz., humanitariniai pagrindai).</t>
    </r>
  </si>
  <si>
    <r>
      <rPr>
        <sz val="16"/>
        <color rgb="FF000000"/>
        <rFont val="Calibri"/>
        <family val="2"/>
      </rPr>
      <t>Pokalbio pabaiga</t>
    </r>
  </si>
  <si>
    <r>
      <rPr>
        <b/>
        <sz val="12"/>
        <color rgb="FF000000"/>
        <rFont val="Calibri"/>
        <family val="2"/>
      </rPr>
      <t>13.   </t>
    </r>
  </si>
  <si>
    <r>
      <rPr>
        <b/>
        <sz val="12"/>
        <color rgb="FF000000"/>
        <rFont val="Calibri"/>
        <family val="2"/>
      </rPr>
      <t>Baigdamas pokalbį, pokalbio rengėjas imasi būtinų veiksmų.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</si>
  <si>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</si>
  <si>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</si>
  <si>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</si>
  <si>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</si>
  <si>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</si>
  <si>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>13.1.</t>
    </r>
  </si>
  <si>
    <r>
      <rPr>
        <sz val="12"/>
        <color rgb="FF000000"/>
        <rFont val="Calibri"/>
        <family val="2"/>
      </rPr>
      <t>Pokalbio rengėjas pasitikslina, ar prašytojas suprato visus užduotus klausimus.</t>
    </r>
  </si>
  <si>
    <r>
      <rPr>
        <sz val="8"/>
        <color rgb="FF808080"/>
        <rFont val="Calibri"/>
        <family val="2"/>
      </rPr>
      <t>[parinktis negalima]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</si>
  <si>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</si>
  <si>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>13.2. </t>
    </r>
  </si>
  <si>
    <r>
      <rPr>
        <sz val="12"/>
        <color rgb="FF000000"/>
        <rFont val="Calibri"/>
        <family val="2"/>
      </rPr>
      <t>Pokalbio rengėjas klausia prašytojo, ar jis norėtų pateikti papildomos informacijos.</t>
    </r>
  </si>
  <si>
    <r>
      <rPr>
        <sz val="8"/>
        <color rgb="FF808080"/>
        <rFont val="Calibri"/>
        <family val="2"/>
      </rPr>
      <t>[parinktis negalima]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</si>
  <si>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</si>
  <si>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>13.3.</t>
    </r>
  </si>
  <si>
    <r>
      <rPr>
        <sz val="12"/>
        <color rgb="FF000000"/>
        <rFont val="Calibri"/>
        <family val="2"/>
      </rPr>
      <t>Pokalbio rengėjas aiškiai išaiškina kitus prieglobsčio procedūros etapus.</t>
    </r>
  </si>
  <si>
    <r>
      <rPr>
        <sz val="16"/>
        <color rgb="FF000000"/>
        <rFont val="Calibri"/>
        <family val="2"/>
      </rPr>
      <t>Pokalbio protokolas</t>
    </r>
  </si>
  <si>
    <r>
      <rPr>
        <b/>
        <sz val="12"/>
        <color rgb="FF000000"/>
        <rFont val="Calibri"/>
        <family val="2"/>
      </rPr>
      <t>14.   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</si>
  <si>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</si>
  <si>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</si>
  <si>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</si>
  <si>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</si>
  <si>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</si>
  <si>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 xml:space="preserve">14.1.     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</si>
  <si>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</si>
  <si>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>14.2.</t>
    </r>
  </si>
  <si>
    <r>
      <rPr>
        <sz val="12"/>
        <color rgb="FF000000"/>
        <rFont val="Calibri"/>
        <family val="2"/>
      </rPr>
      <t>Jei taikytina, pagal nacionalinę praktiką daromas garso arba audiovizualinis įrašas.</t>
    </r>
  </si>
  <si>
    <r>
      <rPr>
        <b/>
        <sz val="12"/>
        <color rgb="FF000000"/>
        <rFont val="Calibri"/>
        <family val="2"/>
      </rPr>
      <t xml:space="preserve">14.3.     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</si>
  <si>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</si>
  <si>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6"/>
        <color rgb="FF000000"/>
        <rFont val="Calibri"/>
        <family val="2"/>
      </rPr>
      <t xml:space="preserve">Išvada
</t>
    </r>
    <r>
      <rPr>
        <i/>
        <sz val="12"/>
        <color rgb="FF000000"/>
        <rFont val="Calibri"/>
        <family val="2"/>
      </rPr>
      <t>Pildo kokybės vertintojas remdamasis bendromis pastabomis.</t>
    </r>
  </si>
  <si>
    <r>
      <rPr>
        <b/>
        <i/>
        <sz val="11"/>
        <color rgb="FF000000"/>
        <rFont val="Calibri"/>
        <family val="2"/>
      </rPr>
      <t>Pastabos</t>
    </r>
  </si>
  <si>
    <r>
      <rPr>
        <b/>
        <i/>
        <sz val="12"/>
        <color rgb="FF000000"/>
        <rFont val="Calibri"/>
        <family val="2"/>
      </rPr>
      <t>Pokalbis sudaro sąlygas priimti veiksmingą ir teisingą sprendimą:</t>
    </r>
  </si>
  <si>
    <r>
      <rPr>
        <sz val="8"/>
        <color rgb="FF000000"/>
        <rFont val="Calibri"/>
        <family val="2"/>
      </rPr>
      <t>veikiausiai taip</t>
    </r>
  </si>
  <si>
    <r>
      <rPr>
        <b/>
        <sz val="16"/>
        <color rgb="FF000000"/>
        <rFont val="Calibri"/>
        <family val="2"/>
      </rPr>
      <t xml:space="preserve">Vertinimas
</t>
    </r>
    <r>
      <rPr>
        <i/>
        <sz val="12"/>
        <color rgb="FF000000"/>
        <rFont val="Calibri"/>
        <family val="2"/>
      </rPr>
      <t>Šis vertinimas automatiškai apskaičiuojamas remiantis užpildyta vertinimo forma. Įsitikinkite, kad atitinkamai pažymėjote kiekvieną rodiklį.</t>
    </r>
  </si>
  <si>
    <r>
      <rPr>
        <sz val="12"/>
        <color rgb="FF000000"/>
        <rFont val="Calibri"/>
        <family val="2"/>
      </rPr>
      <t>Iš viso taikytina:</t>
    </r>
  </si>
  <si>
    <r>
      <rPr>
        <sz val="12"/>
        <color rgb="FF000000"/>
        <rFont val="Calibri"/>
        <family val="2"/>
      </rPr>
      <t>Iš viso teisingų:</t>
    </r>
  </si>
  <si>
    <r>
      <rPr>
        <sz val="12"/>
        <color rgb="FF000000"/>
        <rFont val="Calibri"/>
        <family val="2"/>
      </rPr>
      <t>Teisingų rodiklių procentinė dalis atsižvelgiant į taikomų rodiklių skaičių:</t>
    </r>
  </si>
  <si>
    <r>
      <rPr>
        <sz val="12"/>
        <color rgb="FF000000"/>
        <rFont val="Calibri"/>
        <family val="2"/>
      </rPr>
      <t>Iš viso nedidelių klaidų:</t>
    </r>
  </si>
  <si>
    <r>
      <rPr>
        <sz val="12"/>
        <color rgb="FF000000"/>
        <rFont val="Calibri"/>
        <family val="2"/>
      </rPr>
      <t xml:space="preserve">Nedidelių klaidų procentinė dalis atsižvelgiant į taikomų rodiklių skaičių: </t>
    </r>
  </si>
  <si>
    <r>
      <rPr>
        <sz val="12"/>
        <color rgb="FF000000"/>
        <rFont val="Calibri"/>
        <family val="2"/>
      </rPr>
      <t>Iš viso didelių klaidų:</t>
    </r>
  </si>
  <si>
    <r>
      <rPr>
        <sz val="12"/>
        <color rgb="FF000000"/>
        <rFont val="Calibri"/>
        <family val="2"/>
      </rPr>
      <t>Didelių klaidų procentinė dalis atsižvelgiant į taikomų rodiklių skaičių:</t>
    </r>
  </si>
  <si>
    <r>
      <rPr>
        <sz val="14"/>
        <color rgb="FF000000"/>
        <rFont val="Calibri"/>
        <family val="2"/>
      </rPr>
      <t xml:space="preserve">Bendra kokybė:
</t>
    </r>
    <r>
      <rPr>
        <i/>
        <sz val="14"/>
        <color rgb="FF000000"/>
        <rFont val="Calibri"/>
        <family val="2"/>
      </rPr>
      <t>Taikoma toliau nurodyta skalė.</t>
    </r>
  </si>
  <si>
    <t>Liste 1</t>
  </si>
  <si>
    <t>Liste 2</t>
  </si>
  <si>
    <t>Accompanied minor</t>
  </si>
  <si>
    <t xml:space="preserve">Race </t>
  </si>
  <si>
    <t>Unaccompanied minor</t>
  </si>
  <si>
    <t>Religion</t>
  </si>
  <si>
    <t>Disabled person</t>
  </si>
  <si>
    <t>Nationality</t>
  </si>
  <si>
    <t>Elderly person</t>
  </si>
  <si>
    <t>Membership of a particular social group</t>
  </si>
  <si>
    <t>Pregnant woman</t>
  </si>
  <si>
    <t>Political opinion </t>
  </si>
  <si>
    <t>Single parent with minor children</t>
  </si>
  <si>
    <t>Death penalty or execution (Article 15(a) QD)</t>
  </si>
  <si>
    <t>Victim of human trafficking</t>
  </si>
  <si>
    <t>Torture or inhuman or degrading treatment or punishment (Article 15(b) QD)</t>
  </si>
  <si>
    <t>Person with serious illness</t>
  </si>
  <si>
    <t>Indiscriminate violence in situations of international or internal armed conflict (Article 15(c) QD)</t>
  </si>
  <si>
    <t>Person with mental disorder</t>
  </si>
  <si>
    <t>Other</t>
  </si>
  <si>
    <t>Person who has been subjected to torture</t>
  </si>
  <si>
    <t>Person who has been subjected to rape</t>
  </si>
  <si>
    <t>Person who has been subjected to other serious forms of psychological, physical or sexual violence</t>
  </si>
  <si>
    <t>LGBTI</t>
  </si>
  <si>
    <t>People with gender-related special needs</t>
  </si>
  <si>
    <t>Other</t>
  </si>
  <si>
    <t>Interview record</t>
  </si>
  <si>
    <t>Verbatim transcript</t>
  </si>
  <si>
    <t>Audio/visual recording</t>
  </si>
  <si>
    <t>Assessor present during the interview</t>
  </si>
  <si>
    <t>probably yes</t>
  </si>
  <si>
    <t>probably not</t>
  </si>
  <si>
    <t>not possible to conclude</t>
  </si>
  <si>
    <t>Not applicable</t>
  </si>
  <si>
    <t>Accompanied minor</t>
  </si>
  <si>
    <t>Unaccompanied minor</t>
  </si>
  <si>
    <t>Disabled person</t>
  </si>
  <si>
    <t>Elderly person</t>
  </si>
  <si>
    <t>Pregnant woman</t>
  </si>
  <si>
    <t>Single parent with minor child(ren)</t>
  </si>
  <si>
    <t>Victim of human trafficking</t>
  </si>
  <si>
    <t>Person with serious illness</t>
  </si>
  <si>
    <t>Person with mental disorder</t>
  </si>
  <si>
    <t>Person who has been subjected to torture, rape or other serious forms of psychological, physical or sexual violence</t>
  </si>
  <si>
    <t>Lesbian, gay, bisexual, trans (LGBT) applicant</t>
  </si>
  <si>
    <t>Other</t>
  </si>
  <si>
    <t>Under 30 min</t>
  </si>
  <si>
    <t>30 min to 1 hour</t>
  </si>
  <si>
    <t>1 to 2 hours</t>
  </si>
  <si>
    <t>2 to 3 hours</t>
  </si>
  <si>
    <t>3 to 4 hours</t>
  </si>
  <si>
    <t>4 to 5 hours</t>
  </si>
  <si>
    <t>More than 5 hours</t>
  </si>
  <si>
    <t>Not known</t>
  </si>
  <si>
    <t>Yes</t>
  </si>
  <si>
    <t>Female</t>
  </si>
  <si>
    <t>Adult</t>
  </si>
  <si>
    <t>No</t>
  </si>
  <si>
    <t>Male</t>
  </si>
  <si>
    <t>Under 18</t>
  </si>
  <si>
    <t>Not known</t>
  </si>
  <si>
    <t>Other</t>
  </si>
  <si>
    <t>Elderly</t>
  </si>
  <si>
    <t xml:space="preserve">Race </t>
  </si>
  <si>
    <t>Religion</t>
  </si>
  <si>
    <t>Nationality</t>
  </si>
  <si>
    <t>Membership of a particular social group</t>
  </si>
  <si>
    <t>Political opinion </t>
  </si>
  <si>
    <t>Death penalty or execution (Article 15(a) QD)</t>
  </si>
  <si>
    <t>Torture or inhuman or degrading treatment or punishment (Article 15(b) QD)</t>
  </si>
  <si>
    <t>Indiscriminate violence in situations of international or internal armed conflict (Article 15(c) QD)</t>
  </si>
  <si>
    <t>Other</t>
  </si>
  <si>
    <t xml:space="preserve">Not known </t>
  </si>
  <si>
    <t>Refugee status</t>
  </si>
  <si>
    <t>Subsidiary protection</t>
  </si>
  <si>
    <t>Exclusion from international protection</t>
  </si>
  <si>
    <t>Rejection of the application</t>
  </si>
  <si>
    <t>Other</t>
  </si>
  <si>
    <t xml:space="preserve">Afghanistan </t>
  </si>
  <si>
    <t xml:space="preserve">Albania </t>
  </si>
  <si>
    <t xml:space="preserve">Algeria </t>
  </si>
  <si>
    <t xml:space="preserve">Andorra </t>
  </si>
  <si>
    <t xml:space="preserve">Angola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</si>
  <si>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</si>
  <si>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</si>
  <si>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</si>
  <si>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</si>
  <si>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</si>
  <si>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</si>
  <si>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</si>
  <si>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</si>
  <si>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</si>
  <si>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</si>
  <si>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</si>
  <si>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</si>
  <si>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</si>
  <si>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</si>
  <si>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Bhutan </t>
  </si>
  <si>
    <t xml:space="preserve">Bolivia </t>
  </si>
  <si>
    <t xml:space="preserve">Bosnia and Herzegovina </t>
  </si>
  <si>
    <t xml:space="preserve">Botswana </t>
  </si>
  <si>
    <t xml:space="preserve">Brazil </t>
  </si>
  <si>
    <t xml:space="preserve">British overseas countries and territories </t>
  </si>
  <si>
    <t xml:space="preserve">Brunei Darussalam </t>
  </si>
  <si>
    <t xml:space="preserve">Bulgaria </t>
  </si>
  <si>
    <t xml:space="preserve">Burkina Faso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</si>
  <si>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</si>
  <si>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</si>
  <si>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</si>
  <si>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</si>
  <si>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</si>
  <si>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Central African Republic </t>
  </si>
  <si>
    <t xml:space="preserve">Chad </t>
  </si>
  <si>
    <t xml:space="preserve">Chile </t>
  </si>
  <si>
    <t xml:space="preserve">China (including Hong Kong) </t>
  </si>
  <si>
    <t xml:space="preserve">Colombia </t>
  </si>
  <si>
    <t xml:space="preserve">Comoros </t>
  </si>
  <si>
    <t xml:space="preserve">Congo </t>
  </si>
  <si>
    <t xml:space="preserve">Cook Islands (NZ) </t>
  </si>
  <si>
    <t xml:space="preserve">Costa Rica </t>
  </si>
  <si>
    <t xml:space="preserve">Côte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</si>
  <si>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</si>
  <si>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</si>
  <si>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</si>
  <si>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</si>
  <si>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Democratic Republic of the Congo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</si>
  <si>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</si>
  <si>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</si>
  <si>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</si>
  <si>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</si>
  <si>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</si>
  <si>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</si>
  <si>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</si>
  <si>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</si>
  <si>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</si>
  <si>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</si>
  <si>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</si>
  <si>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Federated States of Micronesia </t>
  </si>
  <si>
    <t xml:space="preserve">Fiji </t>
  </si>
  <si>
    <t xml:space="preserve">Finland </t>
  </si>
  <si>
    <t xml:space="preserve">Former Yugoslav Republic of Macedonia, the </t>
  </si>
  <si>
    <t xml:space="preserve">France </t>
  </si>
  <si>
    <t xml:space="preserve">Gabon </t>
  </si>
  <si>
    <t xml:space="preserve">Gambia, The </t>
  </si>
  <si>
    <t xml:space="preserve">Georgia </t>
  </si>
  <si>
    <t xml:space="preserve">Germany (until 1990 former territory of the FRG) </t>
  </si>
  <si>
    <t xml:space="preserve">Ghana </t>
  </si>
  <si>
    <t xml:space="preserve">Greece </t>
  </si>
  <si>
    <t xml:space="preserve">Grenada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</si>
  <si>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</si>
  <si>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</si>
  <si>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</si>
  <si>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</si>
  <si>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</si>
  <si>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</si>
  <si>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</si>
  <si>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</si>
  <si>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</si>
  <si>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</si>
  <si>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</si>
  <si>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</si>
  <si>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</si>
  <si>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</si>
  <si>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</si>
  <si>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</si>
  <si>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</si>
  <si>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</si>
  <si>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</si>
  <si>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</si>
  <si>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Kiribati </t>
  </si>
  <si>
    <t xml:space="preserve">Kosovo (under United Nations Security Council Resolution 1244/99)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</si>
  <si>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</si>
  <si>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</si>
  <si>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</si>
  <si>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</si>
  <si>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</si>
  <si>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</si>
  <si>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</si>
  <si>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</si>
  <si>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</si>
  <si>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</si>
  <si>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</si>
  <si>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</si>
  <si>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</si>
  <si>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</si>
  <si>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</si>
  <si>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</si>
  <si>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</si>
  <si>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</si>
  <si>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Mauritania </t>
  </si>
  <si>
    <t xml:space="preserve">Mauritius </t>
  </si>
  <si>
    <t xml:space="preserve">Mexico </t>
  </si>
  <si>
    <t xml:space="preserve">Moldova </t>
  </si>
  <si>
    <t xml:space="preserve">Monaco </t>
  </si>
  <si>
    <t xml:space="preserve">Mongolia </t>
  </si>
  <si>
    <t xml:space="preserve">Montenegro </t>
  </si>
  <si>
    <t xml:space="preserve">Morocco </t>
  </si>
  <si>
    <t xml:space="preserve">Mozambique </t>
  </si>
  <si>
    <t xml:space="preserve">Myanmar/Burma </t>
  </si>
  <si>
    <t xml:space="preserve">Namibia </t>
  </si>
  <si>
    <t xml:space="preserve">Nauru </t>
  </si>
  <si>
    <t xml:space="preserve">Nepal </t>
  </si>
  <si>
    <t xml:space="preserve">Netherlands </t>
  </si>
  <si>
    <t xml:space="preserve">New Caledonia (FR)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</si>
  <si>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</si>
  <si>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</si>
  <si>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</si>
  <si>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</si>
  <si>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North Korea </t>
  </si>
  <si>
    <t xml:space="preserve">Norway </t>
  </si>
  <si>
    <t xml:space="preserve">Oman </t>
  </si>
  <si>
    <t xml:space="preserve">Pakistan </t>
  </si>
  <si>
    <t xml:space="preserve">Palau </t>
  </si>
  <si>
    <t xml:space="preserve">Palestine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</si>
  <si>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</si>
  <si>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</si>
  <si>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</si>
  <si>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</si>
  <si>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</si>
  <si>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</si>
  <si>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</si>
  <si>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</si>
  <si>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Recognised non-citizens </t>
  </si>
  <si>
    <t xml:space="preserve">Romania </t>
  </si>
  <si>
    <t xml:space="preserve">Russia </t>
  </si>
  <si>
    <t xml:space="preserve">Rwanda </t>
  </si>
  <si>
    <t xml:space="preserve">Saint Kitts and Nevis </t>
  </si>
  <si>
    <t xml:space="preserve">Saint Lucia </t>
  </si>
  <si>
    <t xml:space="preserve">Saint Vincent and the Grenadines </t>
  </si>
  <si>
    <t xml:space="preserve">Samoa </t>
  </si>
  <si>
    <t xml:space="preserve">San Marino </t>
  </si>
  <si>
    <t xml:space="preserve">São Tomé and Príncipe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</si>
  <si>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</si>
  <si>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</si>
  <si>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</si>
  <si>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</si>
  <si>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</si>
  <si>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</si>
  <si>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</si>
  <si>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</si>
  <si>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</si>
  <si>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</si>
  <si>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</si>
  <si>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South Korea </t>
  </si>
  <si>
    <t xml:space="preserve">South Sudan </t>
  </si>
  <si>
    <t xml:space="preserve">Spain </t>
  </si>
  <si>
    <t xml:space="preserve">Sri Lanka </t>
  </si>
  <si>
    <t xml:space="preserve">Stateless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</si>
  <si>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</si>
  <si>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</si>
  <si>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</si>
  <si>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</si>
  <si>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</si>
  <si>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</si>
  <si>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</si>
  <si>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</si>
  <si>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</si>
  <si>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</si>
  <si>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</si>
  <si>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</si>
  <si>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</si>
  <si>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</si>
  <si>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</si>
  <si>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</si>
  <si>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</si>
  <si>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</si>
  <si>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</si>
  <si>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</si>
  <si>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</si>
  <si>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</si>
  <si>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</si>
  <si>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</si>
  <si>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</si>
  <si>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</si>
  <si>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Vatican City State </t>
  </si>
  <si>
    <t xml:space="preserve">Venezuela </t>
  </si>
  <si>
    <t xml:space="preserve">Vietnam </t>
  </si>
  <si>
    <t xml:space="preserve">Western Sahara </t>
  </si>
  <si>
    <t xml:space="preserve">Yemen </t>
  </si>
  <si>
    <t xml:space="preserve">Zambia </t>
  </si>
  <si>
    <t xml:space="preserve">Zimbabwe </t>
  </si>
  <si>
    <t xml:space="preserve"> Užtikrinama, kad prašytojas yra tinkamos būklės būti apklaustas.</t>
  </si>
  <si>
    <t>Pokalbio rengėjas vengia neproduktyvių klausimų, pavyzdžiui:
 – menamų klausimų;
 – klausimų su keliais atsakymų variantais;
 – daugiskaitos klausimų;
 – be pasikartojančių klausimų;
 – nesusijusių klausimų.</t>
  </si>
  <si>
    <t>Pokalbio rengėjas užtikrina, kad visi dalyvaujantys asmenys veiktų atsižvelgdami į savo vaidmenis, ir efektyviai valdo pokalbį.</t>
  </si>
  <si>
    <t>Jeigu pokalbio metu susidaro sudėtinga situacija, pokalbio rengėjas ją valdo kaip įmanoma efektyviau.</t>
  </si>
  <si>
    <t>Nustatomi ir pakankamai išnagrinėjami visi esminiai faktai.</t>
  </si>
  <si>
    <t>Pakankamai išnagrinėjamos ankstesnės problemos ir (arba) grėsmės (kas, ką, kodėl, kada, kur).</t>
  </si>
  <si>
    <t>Pakankamai išnagrinėjamas vidinės persikėlimo alternatyvos prieinamumas.</t>
  </si>
  <si>
    <t>Prašytojui suteikiama veiksminga galimybė paaiškinti neatitikimus ir prieštaravimus.</t>
  </si>
  <si>
    <t>Prašytojas supažindinamas su visais neatitikimais ir prieštaravimais suteikiant jam galimybę juos paaiškinti.</t>
  </si>
  <si>
    <t>Kai tinkama, tinkamai išnagrinėjamos aplinkybės, susijusios su galimomis netaikymo nuostatomis.</t>
  </si>
  <si>
    <t>Teisingai nustatomos aplinkybės, susijusios su galimu netaikymo nuostatų taikymu.</t>
  </si>
  <si>
    <t>Pakankamai išnagrinėjamos aplinkybės, susijusios su galimu netaikymo nuostatų taikymu.</t>
  </si>
  <si>
    <t>Tinkamai vadovaujamasi pokalbio transkripcijos / ataskaitų rengimo taisyklėmis.</t>
  </si>
  <si>
    <t>Asmeninio pokalbio metu rengiama išsami ir faktinė ataskaita, kurioje pateikiama visa esminė informacija arba transkripcija. Joje pateikiama papildoma informacija, jei tai taikytina pagal nacionalinę praktiką.</t>
  </si>
  <si>
    <t>Prašytojui suteikiama veiksminga galimybė pateikti pastabas ir (arba) paaiškinimą žodžiu ir (arba) raštu dėl bet kokio neteisingo vertimo raštu arba netinkamo supratimo atvejo, kuris nustatomas pokalbio ataskaitoje ir (arba) transkripcijoje.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</si>
</sst>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name val="Wingdings"/>
      <family val="2"/>
      <charset val="2"/>
    </font>
    <font>
      <sz val="11"/>
      <name val="Wingdings"/>
      <family val="1"/>
      <charset val="2"/>
    </font>
    <font>
      <sz val="7"/>
      <color indexed="8"/>
      <name val="Verdana"/>
      <family val="2"/>
    </font>
    <font>
      <sz val="11"/>
      <color rgb="FF9C0006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sz val="8"/>
      <color indexed="23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20"/>
      <color rgb="FF000000"/>
      <name val="Calibri"/>
      <family val="2"/>
    </font>
    <font>
      <sz val="18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6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8"/>
      <color rgb="FF808080"/>
      <name val="Calibri"/>
      <family val="2"/>
    </font>
    <font>
      <b/>
      <i/>
      <sz val="11"/>
      <color rgb="FF000000"/>
      <name val="Calibri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  <font>
      <i/>
      <sz val="14"/>
      <color rgb="FF000000"/>
      <name val="Calibri"/>
      <family val="2"/>
    </font>
    <font>
      <sz val="11"/>
      <color indexed="8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6" tint="0.5999023407696768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EB5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 style="medium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/>
      <right style="medium">
        <color rgb="FFEEB500"/>
      </right>
      <top/>
      <bottom/>
      <diagonal/>
    </border>
    <border>
      <left style="thin">
        <color rgb="FFEEB500"/>
      </left>
      <right/>
      <top style="thin">
        <color rgb="FFEEB500"/>
      </top>
      <bottom style="thin">
        <color rgb="FFEEB500"/>
      </bottom>
      <diagonal/>
    </border>
    <border>
      <left style="thin">
        <color rgb="FFEEB500"/>
      </left>
      <right/>
      <top/>
      <bottom style="thin">
        <color rgb="FFEEB500"/>
      </bottom>
      <diagonal/>
    </border>
    <border>
      <left/>
      <right style="medium">
        <color rgb="FFEEB500"/>
      </right>
      <top style="thin">
        <color rgb="FFEEB500"/>
      </top>
      <bottom/>
      <diagonal/>
    </border>
    <border>
      <left/>
      <right style="medium">
        <color rgb="FFEEB500"/>
      </right>
      <top style="medium">
        <color rgb="FFEEB500"/>
      </top>
      <bottom style="thin">
        <color rgb="FFEEB500"/>
      </bottom>
      <diagonal/>
    </border>
    <border>
      <left/>
      <right/>
      <top style="medium">
        <color rgb="FFEEB500"/>
      </top>
      <bottom style="thin">
        <color rgb="FFEEB500"/>
      </bottom>
      <diagonal/>
    </border>
    <border>
      <left style="medium">
        <color rgb="FFEEB500"/>
      </left>
      <right/>
      <top style="medium">
        <color rgb="FFEEB500"/>
      </top>
      <bottom style="thin">
        <color rgb="FFEEB500"/>
      </bottom>
      <diagonal/>
    </border>
    <border>
      <left/>
      <right style="medium">
        <color rgb="FFFFE599"/>
      </right>
      <top style="medium">
        <color rgb="FFFFE599"/>
      </top>
      <bottom style="thick">
        <color rgb="FFFFD966"/>
      </bottom>
      <diagonal/>
    </border>
    <border>
      <left/>
      <right/>
      <top style="medium">
        <color rgb="FFFFE599"/>
      </top>
      <bottom style="thick">
        <color rgb="FFFFD966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medium">
        <color theme="7"/>
      </top>
      <bottom style="thin">
        <color theme="7"/>
      </bottom>
      <diagonal/>
    </border>
    <border>
      <left/>
      <right style="medium">
        <color theme="7"/>
      </right>
      <top/>
      <bottom/>
      <diagonal/>
    </border>
    <border>
      <left/>
      <right/>
      <top style="medium">
        <color theme="7"/>
      </top>
      <bottom style="thick">
        <color rgb="FFFFD966"/>
      </bottom>
      <diagonal/>
    </border>
    <border>
      <left/>
      <right style="medium">
        <color rgb="FFFFE599"/>
      </right>
      <top style="medium">
        <color theme="7"/>
      </top>
      <bottom style="thick">
        <color rgb="FFFFD966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medium">
        <color theme="7"/>
      </top>
      <bottom style="thin">
        <color theme="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theme="7"/>
      </left>
      <right/>
      <top style="medium">
        <color theme="7"/>
      </top>
      <bottom/>
      <diagonal/>
    </border>
    <border>
      <left style="thin">
        <color theme="7"/>
      </left>
      <right style="medium">
        <color theme="7"/>
      </right>
      <top style="medium">
        <color theme="7"/>
      </top>
      <bottom style="thin">
        <color theme="7"/>
      </bottom>
      <diagonal/>
    </border>
    <border>
      <left style="thin">
        <color theme="7"/>
      </left>
      <right style="medium">
        <color theme="7"/>
      </right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medium">
        <color theme="7"/>
      </bottom>
      <diagonal/>
    </border>
    <border>
      <left/>
      <right style="thin">
        <color theme="7"/>
      </right>
      <top style="medium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medium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EB500"/>
      </left>
      <right style="medium">
        <color rgb="FFEEB500"/>
      </right>
      <top style="medium">
        <color rgb="FFEEB500"/>
      </top>
      <bottom style="thin">
        <color rgb="FFEEB500"/>
      </bottom>
      <diagonal/>
    </border>
    <border>
      <left style="medium">
        <color rgb="FFEEB500"/>
      </left>
      <right style="medium">
        <color rgb="FFEEB500"/>
      </right>
      <top style="thin">
        <color rgb="FFEEB500"/>
      </top>
      <bottom style="medium">
        <color rgb="FFEEB500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rgb="FFEEB500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rgb="FFEEB500"/>
      </left>
      <right/>
      <top/>
      <bottom style="medium">
        <color rgb="FFEEB500"/>
      </bottom>
      <diagonal/>
    </border>
    <border>
      <left/>
      <right/>
      <top/>
      <bottom style="medium">
        <color rgb="FFEEB50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7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rgb="FFEEB500"/>
      </left>
      <right style="thin">
        <color indexed="9"/>
      </right>
      <top/>
      <bottom style="medium">
        <color rgb="FFEEB500"/>
      </bottom>
      <diagonal/>
    </border>
    <border>
      <left style="thin">
        <color indexed="9"/>
      </left>
      <right/>
      <top/>
      <bottom style="medium">
        <color rgb="FFEEB500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rgb="FFEEB500"/>
      </left>
      <right style="medium">
        <color rgb="FFEEB500"/>
      </right>
      <top style="medium">
        <color theme="7"/>
      </top>
      <bottom style="medium">
        <color rgb="FFEEB500"/>
      </bottom>
      <diagonal/>
    </border>
    <border>
      <left style="medium">
        <color rgb="FFEEB500"/>
      </left>
      <right style="medium">
        <color rgb="FFEEB500"/>
      </right>
      <top style="medium">
        <color rgb="FFEEB500"/>
      </top>
      <bottom style="medium">
        <color rgb="FFEEB500"/>
      </bottom>
      <diagonal/>
    </border>
    <border>
      <left style="medium">
        <color rgb="FFEEB500"/>
      </left>
      <right style="medium">
        <color rgb="FFEEB500"/>
      </right>
      <top style="medium">
        <color rgb="FFEEB500"/>
      </top>
      <bottom style="medium">
        <color theme="7"/>
      </bottom>
      <diagonal/>
    </border>
    <border>
      <left style="medium">
        <color theme="7"/>
      </left>
      <right style="medium">
        <color rgb="FFEEB500"/>
      </right>
      <top style="medium">
        <color theme="7"/>
      </top>
      <bottom style="medium">
        <color theme="7"/>
      </bottom>
      <diagonal/>
    </border>
    <border>
      <left style="medium">
        <color theme="7"/>
      </left>
      <right style="medium">
        <color rgb="FFEEB500"/>
      </right>
      <top style="medium">
        <color theme="7"/>
      </top>
      <bottom style="medium">
        <color rgb="FFEEB500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 style="medium">
        <color theme="7"/>
      </bottom>
      <diagonal/>
    </border>
    <border>
      <left style="thin">
        <color theme="7"/>
      </left>
      <right style="medium">
        <color theme="7"/>
      </right>
      <top style="thin">
        <color theme="7"/>
      </top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 style="thin">
        <color theme="7"/>
      </left>
      <right style="medium">
        <color theme="7"/>
      </right>
      <top/>
      <bottom style="thin">
        <color theme="7"/>
      </bottom>
      <diagonal/>
    </border>
    <border>
      <left style="medium">
        <color theme="7"/>
      </left>
      <right style="thin">
        <color theme="7"/>
      </right>
      <top style="medium">
        <color theme="7"/>
      </top>
      <bottom style="thin">
        <color theme="7"/>
      </bottom>
      <diagonal/>
    </border>
    <border>
      <left style="medium">
        <color rgb="FFEEB500"/>
      </left>
      <right/>
      <top style="medium">
        <color rgb="FFEEB500"/>
      </top>
      <bottom style="thin">
        <color theme="7"/>
      </bottom>
      <diagonal/>
    </border>
    <border>
      <left/>
      <right/>
      <top style="medium">
        <color rgb="FFEEB500"/>
      </top>
      <bottom style="thin">
        <color theme="7"/>
      </bottom>
      <diagonal/>
    </border>
    <border>
      <left/>
      <right style="medium">
        <color rgb="FFEEB500"/>
      </right>
      <top style="medium">
        <color rgb="FFEEB500"/>
      </top>
      <bottom style="thin">
        <color theme="7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 style="thin">
        <color theme="7"/>
      </bottom>
      <diagonal/>
    </border>
    <border>
      <left style="medium">
        <color theme="7"/>
      </left>
      <right style="medium">
        <color theme="7"/>
      </right>
      <top style="thin">
        <color theme="7"/>
      </top>
      <bottom style="thin">
        <color theme="7"/>
      </bottom>
      <diagonal/>
    </border>
    <border>
      <left style="medium">
        <color theme="7"/>
      </left>
      <right style="medium">
        <color theme="7"/>
      </right>
      <top style="thin">
        <color theme="7"/>
      </top>
      <bottom style="medium">
        <color theme="7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 style="medium">
        <color theme="7"/>
      </right>
      <top/>
      <bottom/>
      <diagonal/>
    </border>
    <border>
      <left style="medium">
        <color theme="7"/>
      </left>
      <right style="medium">
        <color theme="7"/>
      </right>
      <top/>
      <bottom style="medium">
        <color theme="7"/>
      </bottom>
      <diagonal/>
    </border>
    <border>
      <left/>
      <right style="medium">
        <color rgb="FFEEB500"/>
      </right>
      <top style="thin">
        <color theme="7"/>
      </top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 style="medium">
        <color theme="7"/>
      </left>
      <right/>
      <top style="medium">
        <color theme="7"/>
      </top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/>
      <right style="medium">
        <color theme="7"/>
      </right>
      <top style="medium">
        <color theme="7"/>
      </top>
      <bottom style="medium">
        <color theme="7"/>
      </bottom>
      <diagonal/>
    </border>
  </borders>
  <cellStyleXfs count="6">
    <xf numFmtId="0" fontId="0" fillId="0" borderId="0"/>
    <xf numFmtId="0" fontId="45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</cellStyleXfs>
  <cellXfs count="234">
    <xf numFmtId="0" fontId="0" fillId="0" borderId="0" xfId="0" applyFont="1" applyAlignment="1"/>
    <xf numFmtId="0" fontId="12" fillId="6" borderId="10" xfId="0" applyFont="1" applyFill="1" applyBorder="1" applyAlignment="1">
      <alignment vertical="center" wrapText="1"/>
    </xf>
    <xf numFmtId="0" fontId="12" fillId="7" borderId="10" xfId="0" applyFont="1" applyFill="1" applyBorder="1" applyAlignment="1">
      <alignment vertical="center" wrapText="1"/>
    </xf>
    <xf numFmtId="0" fontId="12" fillId="6" borderId="11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2" fillId="8" borderId="12" xfId="0" applyFont="1" applyFill="1" applyBorder="1" applyAlignment="1">
      <alignment vertical="center" wrapText="1"/>
    </xf>
    <xf numFmtId="0" fontId="12" fillId="9" borderId="12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2" fillId="8" borderId="13" xfId="0" applyFont="1" applyFill="1" applyBorder="1" applyAlignment="1">
      <alignment vertical="center" wrapText="1"/>
    </xf>
    <xf numFmtId="0" fontId="12" fillId="9" borderId="13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/>
    </xf>
    <xf numFmtId="0" fontId="12" fillId="11" borderId="1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12" fillId="7" borderId="15" xfId="0" applyFont="1" applyFill="1" applyBorder="1" applyAlignment="1">
      <alignment horizontal="left" vertical="center" wrapText="1"/>
    </xf>
    <xf numFmtId="0" fontId="12" fillId="7" borderId="16" xfId="0" applyFont="1" applyFill="1" applyBorder="1" applyAlignment="1">
      <alignment vertical="center" wrapText="1"/>
    </xf>
    <xf numFmtId="0" fontId="12" fillId="12" borderId="15" xfId="0" applyFont="1" applyFill="1" applyBorder="1" applyAlignment="1">
      <alignment horizontal="left" vertical="center" wrapText="1"/>
    </xf>
    <xf numFmtId="0" fontId="12" fillId="12" borderId="16" xfId="0" applyFont="1" applyFill="1" applyBorder="1" applyAlignment="1">
      <alignment vertical="center" wrapText="1"/>
    </xf>
    <xf numFmtId="0" fontId="12" fillId="13" borderId="15" xfId="0" applyFont="1" applyFill="1" applyBorder="1" applyAlignment="1">
      <alignment horizontal="left" vertical="center" wrapText="1"/>
    </xf>
    <xf numFmtId="0" fontId="12" fillId="13" borderId="16" xfId="0" applyFont="1" applyFill="1" applyBorder="1" applyAlignment="1">
      <alignment vertical="center" wrapText="1"/>
    </xf>
    <xf numFmtId="0" fontId="7" fillId="0" borderId="0" xfId="3" applyFont="1" applyAlignment="1">
      <alignment vertical="center"/>
    </xf>
    <xf numFmtId="0" fontId="12" fillId="14" borderId="17" xfId="0" applyFont="1" applyFill="1" applyBorder="1" applyAlignment="1">
      <alignment horizontal="center" vertical="center"/>
    </xf>
    <xf numFmtId="0" fontId="12" fillId="14" borderId="18" xfId="0" applyFont="1" applyFill="1" applyBorder="1" applyAlignment="1">
      <alignment horizontal="center" vertical="center"/>
    </xf>
    <xf numFmtId="0" fontId="0" fillId="0" borderId="19" xfId="0" applyFont="1" applyBorder="1" applyAlignment="1"/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7" fillId="0" borderId="19" xfId="3" applyFont="1" applyBorder="1" applyAlignment="1">
      <alignment vertical="center"/>
    </xf>
    <xf numFmtId="0" fontId="14" fillId="0" borderId="19" xfId="0" applyFont="1" applyBorder="1" applyAlignment="1">
      <alignment wrapText="1"/>
    </xf>
    <xf numFmtId="0" fontId="0" fillId="0" borderId="20" xfId="0" applyFont="1" applyBorder="1" applyAlignment="1">
      <alignment horizontal="center" vertical="center"/>
    </xf>
    <xf numFmtId="0" fontId="13" fillId="15" borderId="21" xfId="0" applyFont="1" applyFill="1" applyBorder="1" applyAlignment="1">
      <alignment horizontal="right" vertical="center" wrapText="1"/>
    </xf>
    <xf numFmtId="0" fontId="0" fillId="16" borderId="1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right" vertical="center" wrapText="1"/>
    </xf>
    <xf numFmtId="0" fontId="13" fillId="9" borderId="21" xfId="0" applyFont="1" applyFill="1" applyBorder="1" applyAlignment="1">
      <alignment horizontal="right" vertical="center" wrapText="1"/>
    </xf>
    <xf numFmtId="0" fontId="0" fillId="17" borderId="14" xfId="0" applyFont="1" applyFill="1" applyBorder="1" applyAlignment="1">
      <alignment horizontal="center" vertical="center"/>
    </xf>
    <xf numFmtId="9" fontId="0" fillId="18" borderId="14" xfId="0" applyNumberFormat="1" applyFont="1" applyFill="1" applyBorder="1" applyAlignment="1">
      <alignment horizontal="center" vertical="center"/>
    </xf>
    <xf numFmtId="0" fontId="13" fillId="10" borderId="21" xfId="0" applyFont="1" applyFill="1" applyBorder="1" applyAlignment="1">
      <alignment horizontal="right" vertical="center" wrapText="1"/>
    </xf>
    <xf numFmtId="0" fontId="0" fillId="19" borderId="14" xfId="0" applyFont="1" applyFill="1" applyBorder="1" applyAlignment="1">
      <alignment horizontal="center" vertical="center"/>
    </xf>
    <xf numFmtId="9" fontId="0" fillId="20" borderId="14" xfId="0" applyNumberFormat="1" applyFont="1" applyFill="1" applyBorder="1" applyAlignment="1">
      <alignment horizontal="center" vertical="center"/>
    </xf>
    <xf numFmtId="0" fontId="13" fillId="11" borderId="21" xfId="0" applyFont="1" applyFill="1" applyBorder="1" applyAlignment="1">
      <alignment horizontal="right" vertical="center" wrapText="1"/>
    </xf>
    <xf numFmtId="0" fontId="0" fillId="21" borderId="14" xfId="0" applyFont="1" applyFill="1" applyBorder="1" applyAlignment="1">
      <alignment horizontal="center" vertical="center"/>
    </xf>
    <xf numFmtId="0" fontId="13" fillId="11" borderId="22" xfId="0" applyFont="1" applyFill="1" applyBorder="1" applyAlignment="1">
      <alignment horizontal="right" vertical="center" wrapText="1"/>
    </xf>
    <xf numFmtId="9" fontId="0" fillId="22" borderId="23" xfId="0" applyNumberFormat="1" applyFont="1" applyFill="1" applyBorder="1" applyAlignment="1">
      <alignment horizontal="center" vertical="center"/>
    </xf>
    <xf numFmtId="0" fontId="15" fillId="23" borderId="12" xfId="0" applyFont="1" applyFill="1" applyBorder="1" applyAlignment="1">
      <alignment horizontal="center" vertical="center"/>
    </xf>
    <xf numFmtId="0" fontId="15" fillId="23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4" fillId="23" borderId="24" xfId="0" applyFont="1" applyFill="1" applyBorder="1" applyAlignment="1">
      <alignment vertical="center" wrapText="1"/>
    </xf>
    <xf numFmtId="0" fontId="4" fillId="23" borderId="25" xfId="0" applyFont="1" applyFill="1" applyBorder="1" applyAlignment="1">
      <alignment vertical="center" wrapText="1"/>
    </xf>
    <xf numFmtId="0" fontId="0" fillId="0" borderId="26" xfId="0" applyFont="1" applyBorder="1" applyAlignment="1"/>
    <xf numFmtId="0" fontId="0" fillId="0" borderId="26" xfId="0" applyFont="1" applyBorder="1" applyAlignment="1">
      <alignment horizontal="left" vertical="center"/>
    </xf>
    <xf numFmtId="0" fontId="15" fillId="23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wrapText="1"/>
    </xf>
    <xf numFmtId="0" fontId="18" fillId="24" borderId="29" xfId="3" applyFont="1" applyFill="1" applyBorder="1" applyAlignment="1">
      <alignment horizontal="center" vertical="center"/>
    </xf>
    <xf numFmtId="0" fontId="18" fillId="24" borderId="30" xfId="3" applyFont="1" applyFill="1" applyBorder="1" applyAlignment="1">
      <alignment horizontal="center" vertical="center"/>
    </xf>
    <xf numFmtId="0" fontId="19" fillId="0" borderId="1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0" xfId="0" applyFont="1" applyAlignment="1">
      <alignment wrapText="1"/>
    </xf>
    <xf numFmtId="0" fontId="12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 wrapText="1"/>
    </xf>
    <xf numFmtId="0" fontId="12" fillId="6" borderId="15" xfId="0" applyFont="1" applyFill="1" applyBorder="1" applyAlignment="1">
      <alignment horizontal="left" vertical="center" wrapText="1"/>
    </xf>
    <xf numFmtId="0" fontId="12" fillId="6" borderId="16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2" fillId="8" borderId="32" xfId="0" applyFont="1" applyFill="1" applyBorder="1" applyAlignment="1">
      <alignment horizontal="left" vertical="center" wrapText="1"/>
    </xf>
    <xf numFmtId="0" fontId="12" fillId="8" borderId="33" xfId="0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/>
    </xf>
    <xf numFmtId="0" fontId="0" fillId="2" borderId="12" xfId="1" applyFont="1" applyBorder="1" applyAlignment="1" applyProtection="1">
      <alignment horizontal="center" vertical="center"/>
      <protection locked="0"/>
    </xf>
    <xf numFmtId="0" fontId="8" fillId="4" borderId="1" xfId="4" applyFont="1" applyBorder="1" applyAlignment="1" applyProtection="1">
      <alignment horizontal="center" vertical="center"/>
      <protection locked="0"/>
    </xf>
    <xf numFmtId="0" fontId="9" fillId="5" borderId="1" xfId="5" applyFont="1" applyBorder="1" applyAlignment="1" applyProtection="1">
      <alignment horizontal="center" vertical="center"/>
      <protection locked="0"/>
    </xf>
    <xf numFmtId="0" fontId="5" fillId="3" borderId="1" xfId="2" applyFont="1" applyBorder="1" applyAlignment="1" applyProtection="1">
      <alignment horizontal="center" vertical="center"/>
      <protection locked="0"/>
    </xf>
    <xf numFmtId="0" fontId="0" fillId="2" borderId="34" xfId="1" applyFont="1" applyBorder="1" applyAlignment="1" applyProtection="1">
      <alignment horizontal="center" vertical="center"/>
      <protection locked="0"/>
    </xf>
    <xf numFmtId="0" fontId="8" fillId="4" borderId="35" xfId="4" applyFont="1" applyBorder="1" applyAlignment="1" applyProtection="1">
      <alignment horizontal="center" vertical="center"/>
      <protection locked="0"/>
    </xf>
    <xf numFmtId="0" fontId="9" fillId="5" borderId="35" xfId="5" applyFont="1" applyBorder="1" applyAlignment="1" applyProtection="1">
      <alignment horizontal="center" vertical="center"/>
      <protection locked="0"/>
    </xf>
    <xf numFmtId="0" fontId="5" fillId="3" borderId="35" xfId="2" applyFont="1" applyBorder="1" applyAlignment="1" applyProtection="1">
      <alignment horizontal="center" vertical="center"/>
      <protection locked="0"/>
    </xf>
    <xf numFmtId="0" fontId="0" fillId="2" borderId="36" xfId="1" applyFont="1" applyBorder="1" applyAlignment="1" applyProtection="1">
      <alignment horizontal="center" vertical="center"/>
      <protection locked="0"/>
    </xf>
    <xf numFmtId="0" fontId="0" fillId="2" borderId="1" xfId="1" applyFont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 wrapText="1"/>
    </xf>
    <xf numFmtId="0" fontId="6" fillId="25" borderId="37" xfId="0" applyFont="1" applyFill="1" applyBorder="1" applyAlignment="1">
      <alignment horizontal="center" vertical="center"/>
    </xf>
    <xf numFmtId="0" fontId="6" fillId="25" borderId="38" xfId="0" applyFont="1" applyFill="1" applyBorder="1" applyAlignment="1">
      <alignment horizontal="center" vertical="center"/>
    </xf>
    <xf numFmtId="0" fontId="0" fillId="0" borderId="39" xfId="0" applyFont="1" applyBorder="1" applyAlignment="1"/>
    <xf numFmtId="0" fontId="0" fillId="0" borderId="0" xfId="0" applyFont="1" applyBorder="1" applyAlignment="1"/>
    <xf numFmtId="0" fontId="22" fillId="19" borderId="40" xfId="0" applyFont="1" applyFill="1" applyBorder="1" applyAlignment="1" applyProtection="1">
      <alignment horizontal="left" vertical="top" wrapText="1"/>
      <protection locked="0"/>
    </xf>
    <xf numFmtId="0" fontId="22" fillId="19" borderId="41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/>
    <xf numFmtId="0" fontId="0" fillId="0" borderId="19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7" fillId="0" borderId="19" xfId="3" applyFont="1" applyBorder="1" applyAlignment="1" applyProtection="1">
      <alignment vertical="center"/>
    </xf>
    <xf numFmtId="0" fontId="0" fillId="0" borderId="26" xfId="0" applyFont="1" applyBorder="1" applyAlignment="1" applyProtection="1"/>
    <xf numFmtId="0" fontId="0" fillId="0" borderId="26" xfId="0" applyFont="1" applyBorder="1" applyAlignment="1" applyProtection="1">
      <alignment horizontal="left" vertical="center"/>
    </xf>
    <xf numFmtId="0" fontId="10" fillId="0" borderId="26" xfId="0" applyFont="1" applyBorder="1" applyAlignment="1" applyProtection="1">
      <alignment horizontal="right" vertical="center" indent="2"/>
    </xf>
    <xf numFmtId="0" fontId="10" fillId="0" borderId="26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/>
    <xf numFmtId="0" fontId="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23" fillId="0" borderId="44" xfId="0" applyFont="1" applyBorder="1" applyAlignment="1" applyProtection="1">
      <alignment horizontal="right"/>
    </xf>
    <xf numFmtId="0" fontId="0" fillId="0" borderId="43" xfId="0" applyFont="1" applyBorder="1" applyAlignment="1" applyProtection="1">
      <alignment vertical="center"/>
    </xf>
    <xf numFmtId="0" fontId="0" fillId="0" borderId="45" xfId="0" applyFont="1" applyBorder="1" applyAlignment="1" applyProtection="1">
      <alignment vertical="center"/>
    </xf>
    <xf numFmtId="0" fontId="22" fillId="0" borderId="46" xfId="0" applyFont="1" applyBorder="1" applyAlignment="1" applyProtection="1">
      <alignment horizontal="left" vertical="center" wrapText="1"/>
    </xf>
    <xf numFmtId="0" fontId="0" fillId="0" borderId="26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47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24" fillId="0" borderId="48" xfId="0" applyFont="1" applyBorder="1" applyAlignment="1" applyProtection="1">
      <alignment horizontal="center" vertical="center" wrapText="1"/>
    </xf>
    <xf numFmtId="0" fontId="7" fillId="0" borderId="42" xfId="3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center" vertical="top" wrapText="1"/>
    </xf>
    <xf numFmtId="0" fontId="0" fillId="0" borderId="46" xfId="0" applyFont="1" applyBorder="1" applyAlignment="1" applyProtection="1">
      <alignment vertical="center"/>
    </xf>
    <xf numFmtId="0" fontId="24" fillId="0" borderId="26" xfId="0" applyFont="1" applyBorder="1" applyAlignment="1" applyProtection="1">
      <alignment horizontal="right" vertical="center" wrapText="1"/>
    </xf>
    <xf numFmtId="0" fontId="0" fillId="0" borderId="49" xfId="0" applyFont="1" applyBorder="1" applyAlignment="1" applyProtection="1">
      <alignment horizontal="center" vertical="center"/>
    </xf>
    <xf numFmtId="0" fontId="11" fillId="0" borderId="50" xfId="0" applyFont="1" applyBorder="1" applyAlignment="1" applyProtection="1">
      <alignment horizontal="left" vertical="center"/>
    </xf>
    <xf numFmtId="0" fontId="0" fillId="0" borderId="50" xfId="0" applyFont="1" applyBorder="1" applyAlignment="1" applyProtection="1">
      <alignment horizontal="center" vertical="center"/>
    </xf>
    <xf numFmtId="0" fontId="11" fillId="0" borderId="49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wrapText="1"/>
    </xf>
    <xf numFmtId="0" fontId="22" fillId="0" borderId="0" xfId="0" applyFont="1" applyBorder="1" applyAlignment="1" applyProtection="1">
      <alignment horizontal="left" vertical="top" wrapText="1"/>
    </xf>
    <xf numFmtId="0" fontId="22" fillId="0" borderId="0" xfId="0" applyFont="1" applyBorder="1" applyAlignment="1" applyProtection="1">
      <alignment vertical="top" wrapText="1"/>
    </xf>
    <xf numFmtId="0" fontId="0" fillId="0" borderId="51" xfId="0" applyFont="1" applyBorder="1" applyAlignment="1" applyProtection="1">
      <alignment horizontal="center" vertical="center"/>
    </xf>
    <xf numFmtId="0" fontId="11" fillId="0" borderId="51" xfId="0" applyFont="1" applyBorder="1" applyAlignment="1" applyProtection="1">
      <alignment vertical="center" wrapText="1"/>
    </xf>
    <xf numFmtId="0" fontId="11" fillId="0" borderId="42" xfId="0" applyFont="1" applyBorder="1" applyAlignment="1" applyProtection="1">
      <alignment vertical="center" wrapText="1"/>
    </xf>
    <xf numFmtId="0" fontId="0" fillId="0" borderId="45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right" vertical="center" wrapText="1"/>
    </xf>
    <xf numFmtId="0" fontId="0" fillId="0" borderId="52" xfId="0" applyFont="1" applyBorder="1" applyAlignment="1" applyProtection="1">
      <alignment horizontal="center"/>
    </xf>
    <xf numFmtId="0" fontId="0" fillId="0" borderId="53" xfId="0" applyFont="1" applyBorder="1" applyAlignment="1" applyProtection="1">
      <alignment horizontal="left"/>
    </xf>
    <xf numFmtId="0" fontId="0" fillId="0" borderId="26" xfId="0" applyFont="1" applyBorder="1" applyAlignment="1" applyProtection="1">
      <alignment horizontal="center"/>
    </xf>
    <xf numFmtId="0" fontId="0" fillId="0" borderId="26" xfId="0" applyFont="1" applyBorder="1" applyAlignment="1" applyProtection="1">
      <alignment horizontal="left"/>
    </xf>
    <xf numFmtId="0" fontId="0" fillId="0" borderId="54" xfId="0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vertical="center"/>
    </xf>
    <xf numFmtId="0" fontId="0" fillId="0" borderId="27" xfId="0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left"/>
    </xf>
    <xf numFmtId="0" fontId="22" fillId="0" borderId="27" xfId="0" applyFont="1" applyBorder="1" applyAlignment="1" applyProtection="1">
      <alignment horizontal="right" vertical="center" wrapText="1"/>
    </xf>
    <xf numFmtId="0" fontId="0" fillId="0" borderId="55" xfId="0" applyFont="1" applyBorder="1" applyAlignment="1" applyProtection="1">
      <alignment vertical="center"/>
    </xf>
    <xf numFmtId="0" fontId="11" fillId="0" borderId="27" xfId="0" applyFont="1" applyBorder="1" applyAlignment="1" applyProtection="1">
      <alignment horizontal="left" vertical="center"/>
    </xf>
    <xf numFmtId="0" fontId="22" fillId="19" borderId="56" xfId="0" applyFont="1" applyFill="1" applyBorder="1" applyAlignment="1" applyProtection="1">
      <alignment horizontal="left" vertical="top" wrapText="1"/>
      <protection locked="0"/>
    </xf>
    <xf numFmtId="14" fontId="22" fillId="19" borderId="57" xfId="0" applyNumberFormat="1" applyFont="1" applyFill="1" applyBorder="1" applyAlignment="1" applyProtection="1">
      <alignment horizontal="left" vertical="center" wrapText="1"/>
      <protection locked="0"/>
    </xf>
    <xf numFmtId="0" fontId="22" fillId="19" borderId="57" xfId="0" applyFont="1" applyFill="1" applyBorder="1" applyAlignment="1" applyProtection="1">
      <alignment horizontal="left" vertical="center" wrapText="1"/>
      <protection locked="0"/>
    </xf>
    <xf numFmtId="0" fontId="22" fillId="19" borderId="58" xfId="0" applyFont="1" applyFill="1" applyBorder="1" applyAlignment="1" applyProtection="1">
      <alignment horizontal="left" vertical="top" wrapText="1"/>
      <protection locked="0"/>
    </xf>
    <xf numFmtId="0" fontId="8" fillId="4" borderId="12" xfId="4" applyFont="1" applyBorder="1" applyAlignment="1" applyProtection="1">
      <alignment horizontal="center" vertical="center"/>
      <protection locked="0"/>
    </xf>
    <xf numFmtId="0" fontId="9" fillId="5" borderId="12" xfId="5" applyFont="1" applyBorder="1" applyAlignment="1" applyProtection="1">
      <alignment horizontal="center" vertical="center"/>
      <protection locked="0"/>
    </xf>
    <xf numFmtId="0" fontId="5" fillId="3" borderId="12" xfId="2" applyFont="1" applyBorder="1" applyAlignment="1" applyProtection="1">
      <alignment horizontal="center" vertical="center"/>
      <protection locked="0"/>
    </xf>
    <xf numFmtId="0" fontId="0" fillId="2" borderId="17" xfId="1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>
      <alignment horizontal="left" vertical="center" wrapText="1"/>
    </xf>
    <xf numFmtId="0" fontId="25" fillId="24" borderId="29" xfId="0" applyFont="1" applyFill="1" applyBorder="1" applyAlignment="1">
      <alignment horizontal="center" vertical="center" wrapText="1"/>
    </xf>
    <xf numFmtId="0" fontId="22" fillId="19" borderId="59" xfId="0" applyFont="1" applyFill="1" applyBorder="1" applyAlignment="1" applyProtection="1">
      <alignment horizontal="left" vertical="center" wrapText="1"/>
      <protection locked="0"/>
    </xf>
    <xf numFmtId="0" fontId="22" fillId="19" borderId="60" xfId="0" applyFont="1" applyFill="1" applyBorder="1" applyAlignment="1" applyProtection="1">
      <alignment horizontal="left" vertical="center" wrapText="1"/>
      <protection locked="0"/>
    </xf>
    <xf numFmtId="0" fontId="22" fillId="19" borderId="57" xfId="0" applyFont="1" applyFill="1" applyBorder="1" applyAlignment="1" applyProtection="1">
      <alignment horizontal="left" wrapText="1"/>
      <protection locked="0"/>
    </xf>
    <xf numFmtId="0" fontId="22" fillId="19" borderId="61" xfId="0" applyFont="1" applyFill="1" applyBorder="1" applyAlignment="1" applyProtection="1">
      <alignment horizontal="left" vertical="center" wrapText="1"/>
      <protection locked="0"/>
    </xf>
    <xf numFmtId="0" fontId="7" fillId="0" borderId="30" xfId="3" applyFont="1" applyBorder="1" applyAlignment="1" applyProtection="1">
      <alignment horizontal="center" vertical="center" wrapText="1"/>
      <protection locked="0"/>
    </xf>
    <xf numFmtId="0" fontId="7" fillId="0" borderId="62" xfId="3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>
      <alignment vertical="center" wrapText="1"/>
    </xf>
    <xf numFmtId="0" fontId="8" fillId="4" borderId="12" xfId="4" applyFont="1" applyBorder="1" applyAlignment="1" applyProtection="1">
      <alignment vertical="center"/>
      <protection locked="0"/>
    </xf>
    <xf numFmtId="0" fontId="9" fillId="5" borderId="12" xfId="5" applyFont="1" applyBorder="1" applyAlignment="1" applyProtection="1">
      <alignment vertical="center"/>
      <protection locked="0"/>
    </xf>
    <xf numFmtId="0" fontId="5" fillId="3" borderId="12" xfId="2" applyFont="1" applyBorder="1" applyAlignment="1" applyProtection="1">
      <alignment vertical="center"/>
      <protection locked="0"/>
    </xf>
    <xf numFmtId="0" fontId="0" fillId="2" borderId="17" xfId="1" applyFont="1" applyBorder="1" applyAlignment="1" applyProtection="1">
      <alignment vertical="center"/>
      <protection locked="0"/>
    </xf>
    <xf numFmtId="0" fontId="7" fillId="0" borderId="30" xfId="3" applyFont="1" applyBorder="1" applyAlignment="1" applyProtection="1">
      <alignment vertical="center" wrapText="1"/>
      <protection locked="0"/>
    </xf>
    <xf numFmtId="0" fontId="13" fillId="0" borderId="63" xfId="0" applyFont="1" applyBorder="1" applyAlignment="1">
      <alignment vertical="center" wrapText="1"/>
    </xf>
    <xf numFmtId="0" fontId="16" fillId="0" borderId="62" xfId="0" applyFont="1" applyBorder="1" applyAlignment="1" applyProtection="1">
      <alignment vertical="center" wrapText="1"/>
      <protection locked="0"/>
    </xf>
    <xf numFmtId="0" fontId="28" fillId="0" borderId="64" xfId="3" applyFont="1" applyFill="1" applyBorder="1" applyAlignment="1" applyProtection="1">
      <alignment horizontal="center" vertical="center" wrapText="1"/>
      <protection locked="0"/>
    </xf>
    <xf numFmtId="0" fontId="39" fillId="0" borderId="35" xfId="0" applyFont="1" applyBorder="1" applyAlignment="1">
      <alignment vertical="center" wrapText="1"/>
    </xf>
    <xf numFmtId="0" fontId="38" fillId="8" borderId="12" xfId="0" applyFont="1" applyFill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0" fillId="0" borderId="66" xfId="0" applyFont="1" applyBorder="1" applyAlignment="1" applyProtection="1">
      <alignment horizontal="left" vertical="center"/>
    </xf>
    <xf numFmtId="0" fontId="0" fillId="0" borderId="67" xfId="0" applyFont="1" applyBorder="1" applyAlignment="1" applyProtection="1">
      <alignment horizontal="left" vertical="center"/>
    </xf>
    <xf numFmtId="0" fontId="0" fillId="0" borderId="68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horizontal="left" vertical="center"/>
    </xf>
    <xf numFmtId="0" fontId="22" fillId="0" borderId="4" xfId="0" applyFont="1" applyBorder="1" applyAlignment="1" applyProtection="1">
      <alignment horizontal="left" vertical="center" wrapText="1"/>
    </xf>
    <xf numFmtId="0" fontId="22" fillId="0" borderId="3" xfId="0" applyFont="1" applyBorder="1" applyAlignment="1" applyProtection="1">
      <alignment horizontal="left" vertical="center" wrapText="1"/>
    </xf>
    <xf numFmtId="0" fontId="22" fillId="0" borderId="17" xfId="0" applyFont="1" applyBorder="1" applyAlignment="1" applyProtection="1">
      <alignment horizontal="left" vertical="center" wrapText="1"/>
    </xf>
    <xf numFmtId="0" fontId="22" fillId="0" borderId="75" xfId="0" applyFont="1" applyBorder="1" applyAlignment="1" applyProtection="1">
      <alignment horizontal="left" vertical="center" wrapText="1"/>
    </xf>
    <xf numFmtId="0" fontId="24" fillId="0" borderId="4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4" fillId="0" borderId="3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4" fillId="0" borderId="5" xfId="0" applyFont="1" applyBorder="1" applyAlignment="1" applyProtection="1">
      <alignment horizontal="left" vertical="center" wrapText="1"/>
    </xf>
    <xf numFmtId="0" fontId="22" fillId="0" borderId="4" xfId="0" applyFont="1" applyBorder="1" applyAlignment="1" applyProtection="1">
      <alignment horizontal="left" vertical="top" wrapText="1"/>
    </xf>
    <xf numFmtId="0" fontId="22" fillId="0" borderId="3" xfId="0" applyFont="1" applyBorder="1" applyAlignment="1" applyProtection="1">
      <alignment horizontal="left" vertical="top" wrapText="1"/>
    </xf>
    <xf numFmtId="0" fontId="22" fillId="0" borderId="4" xfId="0" applyFont="1" applyBorder="1" applyAlignment="1" applyProtection="1">
      <alignment horizontal="left" wrapText="1"/>
    </xf>
    <xf numFmtId="0" fontId="22" fillId="0" borderId="3" xfId="0" applyFont="1" applyBorder="1" applyAlignment="1" applyProtection="1">
      <alignment horizontal="left" wrapText="1"/>
    </xf>
    <xf numFmtId="0" fontId="31" fillId="0" borderId="77" xfId="0" applyFont="1" applyBorder="1" applyAlignment="1">
      <alignment horizontal="center" wrapText="1"/>
    </xf>
    <xf numFmtId="0" fontId="17" fillId="0" borderId="78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0" fontId="17" fillId="19" borderId="69" xfId="0" applyFont="1" applyFill="1" applyBorder="1" applyAlignment="1">
      <alignment horizontal="center" vertical="center" textRotation="90"/>
    </xf>
    <xf numFmtId="0" fontId="17" fillId="19" borderId="70" xfId="0" applyFont="1" applyFill="1" applyBorder="1" applyAlignment="1">
      <alignment horizontal="center" vertical="center" textRotation="90"/>
    </xf>
    <xf numFmtId="0" fontId="17" fillId="19" borderId="71" xfId="0" applyFont="1" applyFill="1" applyBorder="1" applyAlignment="1">
      <alignment horizontal="center" vertical="center" textRotation="90"/>
    </xf>
    <xf numFmtId="0" fontId="17" fillId="20" borderId="72" xfId="0" applyFont="1" applyFill="1" applyBorder="1" applyAlignment="1">
      <alignment horizontal="center" vertical="center" textRotation="90"/>
    </xf>
    <xf numFmtId="0" fontId="17" fillId="20" borderId="73" xfId="0" applyFont="1" applyFill="1" applyBorder="1" applyAlignment="1">
      <alignment horizontal="center" vertical="center" textRotation="90"/>
    </xf>
    <xf numFmtId="0" fontId="17" fillId="20" borderId="74" xfId="0" applyFont="1" applyFill="1" applyBorder="1" applyAlignment="1">
      <alignment horizontal="center" vertical="center" textRotation="90"/>
    </xf>
    <xf numFmtId="0" fontId="17" fillId="13" borderId="72" xfId="0" applyFont="1" applyFill="1" applyBorder="1" applyAlignment="1">
      <alignment horizontal="center" vertical="center" textRotation="90" wrapText="1"/>
    </xf>
    <xf numFmtId="0" fontId="17" fillId="13" borderId="73" xfId="0" applyFont="1" applyFill="1" applyBorder="1" applyAlignment="1">
      <alignment horizontal="center" vertical="center" textRotation="90" wrapText="1"/>
    </xf>
    <xf numFmtId="0" fontId="17" fillId="13" borderId="74" xfId="0" applyFont="1" applyFill="1" applyBorder="1" applyAlignment="1">
      <alignment horizontal="center" vertical="center" textRotation="90" wrapText="1"/>
    </xf>
    <xf numFmtId="0" fontId="17" fillId="10" borderId="72" xfId="0" applyFont="1" applyFill="1" applyBorder="1" applyAlignment="1">
      <alignment horizontal="center" vertical="center" textRotation="90" wrapText="1"/>
    </xf>
    <xf numFmtId="0" fontId="17" fillId="10" borderId="73" xfId="0" applyFont="1" applyFill="1" applyBorder="1" applyAlignment="1">
      <alignment horizontal="center" vertical="center" textRotation="90" wrapText="1"/>
    </xf>
    <xf numFmtId="0" fontId="17" fillId="10" borderId="74" xfId="0" applyFont="1" applyFill="1" applyBorder="1" applyAlignment="1">
      <alignment horizontal="center" vertical="center" textRotation="90" wrapText="1"/>
    </xf>
    <xf numFmtId="0" fontId="17" fillId="26" borderId="72" xfId="0" applyFont="1" applyFill="1" applyBorder="1" applyAlignment="1">
      <alignment horizontal="center" vertical="center" textRotation="90"/>
    </xf>
    <xf numFmtId="0" fontId="17" fillId="26" borderId="73" xfId="0" applyFont="1" applyFill="1" applyBorder="1" applyAlignment="1">
      <alignment horizontal="center" vertical="center" textRotation="90"/>
    </xf>
    <xf numFmtId="0" fontId="17" fillId="26" borderId="74" xfId="0" applyFont="1" applyFill="1" applyBorder="1" applyAlignment="1">
      <alignment horizontal="center" vertical="center" textRotation="90"/>
    </xf>
    <xf numFmtId="0" fontId="18" fillId="0" borderId="2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26" fillId="0" borderId="65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7" fillId="0" borderId="77" xfId="0" applyFont="1" applyBorder="1" applyAlignment="1" applyProtection="1">
      <alignment horizontal="center"/>
    </xf>
    <xf numFmtId="0" fontId="17" fillId="0" borderId="78" xfId="0" applyFont="1" applyBorder="1" applyAlignment="1" applyProtection="1">
      <alignment horizontal="center"/>
    </xf>
    <xf numFmtId="0" fontId="17" fillId="0" borderId="79" xfId="0" applyFont="1" applyBorder="1" applyAlignment="1" applyProtection="1">
      <alignment horizontal="center"/>
    </xf>
    <xf numFmtId="0" fontId="24" fillId="0" borderId="17" xfId="0" applyFont="1" applyBorder="1" applyAlignment="1" applyProtection="1">
      <alignment horizontal="left" vertical="top" wrapText="1"/>
    </xf>
    <xf numFmtId="0" fontId="24" fillId="0" borderId="3" xfId="0" applyFont="1" applyBorder="1" applyAlignment="1" applyProtection="1">
      <alignment horizontal="left" vertical="top" wrapText="1"/>
    </xf>
    <xf numFmtId="0" fontId="24" fillId="0" borderId="17" xfId="0" applyFont="1" applyBorder="1" applyAlignment="1" applyProtection="1">
      <alignment horizontal="left" vertical="center" wrapText="1"/>
    </xf>
    <xf numFmtId="0" fontId="24" fillId="0" borderId="76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</cellXfs>
  <cellStyles count="6">
    <cellStyle name="40% - Accent3" xfId="1" builtinId="39"/>
    <cellStyle name="Bad" xfId="2" builtinId="27"/>
    <cellStyle name="Explanatory Text" xfId="3" builtinId="53"/>
    <cellStyle name="Good" xfId="4" builtinId="26"/>
    <cellStyle name="Neutral" xfId="5" builtinId="28"/>
    <cellStyle name="Normal" xfId="0" builtinId="0"/>
  </cellStyles>
  <dxfs count="9"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 tint="-0.2498550370799890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ill>
        <patternFill>
          <bgColor theme="5" tint="-0.2498550370799890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theme="9" tint="-0.2498550370799890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100" b="1" u="none" baseline="0">
                <a:solidFill>
                  <a:srgbClr val="808080"/>
                </a:solidFill>
                <a:latin typeface="Calibri Light"/>
                <a:ea typeface="Calibri Light"/>
                <a:cs typeface="Calibri Light"/>
              </a:rPr>
              <a:t>Asmeninio pokalbio vertinimas </a:t>
            </a:r>
          </a:p>
        </c:rich>
      </c:tx>
      <c:layout>
        <c:manualLayout>
          <c:xMode val="edge"/>
          <c:yMode val="edge"/>
          <c:x val="0.15425"/>
          <c:y val="2.1250000000000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00000000000004E-2"/>
          <c:y val="0.23200000000000001"/>
          <c:w val="0.378"/>
          <c:h val="0.64949999999999997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70AD47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A3-4432-A387-9426700CE527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A3-4432-A387-9426700CE527}"/>
              </c:ext>
            </c:extLst>
          </c:dPt>
          <c:dPt>
            <c:idx val="2"/>
            <c:bubble3D val="0"/>
            <c:spPr>
              <a:solidFill>
                <a:srgbClr val="ED7D31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A3-4432-A387-9426700CE527}"/>
              </c:ext>
            </c:extLst>
          </c:dPt>
          <c:dLbls>
            <c:dLbl>
              <c:idx val="1"/>
              <c:layout>
                <c:manualLayout>
                  <c:x val="-7.6499999999999999E-2"/>
                  <c:y val="-0.16825000000000001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rot="0" vert="horz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A3-4432-A387-9426700CE527}"/>
                </c:ext>
              </c:extLst>
            </c:dLbl>
            <c:dLbl>
              <c:idx val="2"/>
              <c:layout>
                <c:manualLayout>
                  <c:x val="0.1575"/>
                  <c:y val="-0.17199999999999999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rot="0" vert="horz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A3-4432-A387-9426700CE527}"/>
                </c:ext>
              </c:extLst>
            </c:dLbl>
            <c:numFmt formatCode="General" sourceLinked="0"/>
            <c:spPr>
              <a:solidFill>
                <a:srgbClr val="FFFFFF"/>
              </a:solidFill>
              <a:ln w="3175" cap="flat" cmpd="sng">
                <a:solidFill>
                  <a:srgbClr val="C0C0C0"/>
                </a:solidFill>
                <a:prstDash val="solid"/>
              </a:ln>
            </c:spPr>
            <c:txPr>
              <a:bodyPr rot="0" vert="horz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('[3]Personal interview'!$D$122,'[3]Personal interview'!$D$124,'[3]Personal interview'!$D$126)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('[3]Personal interview'!$E$122,'[3]Personal interview'!$E$124,'[3]Personal interview'!$E$126)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86-4A52-93CB-68A82E7EB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449999999999999"/>
          <c:y val="0.28625"/>
          <c:w val="0.32950000000000002"/>
          <c:h val="0.55349999999999999"/>
        </c:manualLayout>
      </c:layout>
      <c:overlay val="0"/>
      <c:spPr>
        <a:solidFill>
          <a:schemeClr val="bg1">
            <a:alpha val="5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 cap="flat" cmpd="sng">
      <a:solidFill>
        <a:srgbClr val="FFCC00"/>
      </a:solidFill>
      <a:prstDash val="solid"/>
    </a:ln>
  </c:spPr>
  <c:txPr>
    <a:bodyPr rot="0" vert="horz"/>
    <a:lstStyle/>
    <a:p>
      <a:pPr>
        <a:defRPr lang="en-US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41A8D70-8C67-48B0-B6BC-85E6E4E42708}" type="doc">
      <dgm:prSet loTypeId="urn:microsoft.com/office/officeart/2009/3/layout/BlockDescending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41080D86-A155-4F5A-8527-1BCA7FD12595}">
      <dgm:prSet phldrT="[Text]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n-GB"/>
            <a:t>Aukšta kokybė</a:t>
          </a:r>
        </a:p>
      </dgm:t>
    </dgm:pt>
    <dgm:pt modelId="{5FCFADFC-A4C2-486F-8B9E-3C6DDC094425}" type="parTrans" cxnId="{7608792D-B1D2-4E73-BFA8-224CAC37CD1C}">
      <dgm:prSet/>
      <dgm:spPr/>
      <dgm:t>
        <a:bodyPr/>
        <a:lstStyle/>
        <a:p>
          <a:endParaRPr lang="en-GB"/>
        </a:p>
      </dgm:t>
    </dgm:pt>
    <dgm:pt modelId="{F55C9A9B-B8F3-411A-A180-EFE0733C6D61}" type="sibTrans" cxnId="{7608792D-B1D2-4E73-BFA8-224CAC37CD1C}">
      <dgm:prSet/>
      <dgm:spPr/>
      <dgm:t>
        <a:bodyPr/>
        <a:lstStyle/>
        <a:p>
          <a:endParaRPr lang="en-GB"/>
        </a:p>
      </dgm:t>
    </dgm:pt>
    <dgm:pt modelId="{54815E45-C860-444F-BBD6-DBEE2C46A726}">
      <dgm:prSet phldrT="[Text]"/>
      <dgm:spPr/>
      <dgm:t>
        <a:bodyPr/>
        <a:lstStyle/>
        <a:p>
          <a:r>
            <a:rPr lang="en-GB"/>
            <a:t>Mažiau nei 20 proc. nedidelių klaidų ir nėra jokių didelių klaidų atsižvelgiant į visus taikytinus rodiklius.</a:t>
          </a:r>
        </a:p>
      </dgm:t>
    </dgm:pt>
    <dgm:pt modelId="{CF909717-31A3-4A96-8115-755E7F4A438D}" type="parTrans" cxnId="{B3679E38-2C04-4FAE-B2B5-15FB44B3D545}">
      <dgm:prSet/>
      <dgm:spPr/>
      <dgm:t>
        <a:bodyPr/>
        <a:lstStyle/>
        <a:p>
          <a:endParaRPr lang="en-GB"/>
        </a:p>
      </dgm:t>
    </dgm:pt>
    <dgm:pt modelId="{0ADAFADC-02F4-4AC5-BF2B-2958BBC8D313}" type="sibTrans" cxnId="{B3679E38-2C04-4FAE-B2B5-15FB44B3D545}">
      <dgm:prSet/>
      <dgm:spPr/>
      <dgm:t>
        <a:bodyPr/>
        <a:lstStyle/>
        <a:p>
          <a:endParaRPr lang="en-GB"/>
        </a:p>
      </dgm:t>
    </dgm:pt>
    <dgm:pt modelId="{7D842444-E496-441A-94C5-01CDAFFB3B99}">
      <dgm:prSet phldrT="[Text]"/>
      <dgm:spPr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dgm:spPr>
      <dgm:t>
        <a:bodyPr/>
        <a:lstStyle/>
        <a:p>
          <a:r>
            <a:rPr lang="en-GB"/>
            <a:t>Vidutinė kokybė</a:t>
          </a:r>
        </a:p>
      </dgm:t>
    </dgm:pt>
    <dgm:pt modelId="{DDDD3DD7-B16C-4A0C-BBCC-9F50AEABB728}" type="parTrans" cxnId="{63E2CBEE-88C2-4D2C-8408-FBC82BFE5FEE}">
      <dgm:prSet/>
      <dgm:spPr/>
      <dgm:t>
        <a:bodyPr/>
        <a:lstStyle/>
        <a:p>
          <a:endParaRPr lang="en-GB"/>
        </a:p>
      </dgm:t>
    </dgm:pt>
    <dgm:pt modelId="{CD7DE701-BF41-43F1-8A12-7A92D307E9F9}" type="sibTrans" cxnId="{63E2CBEE-88C2-4D2C-8408-FBC82BFE5FEE}">
      <dgm:prSet/>
      <dgm:spPr/>
      <dgm:t>
        <a:bodyPr/>
        <a:lstStyle/>
        <a:p>
          <a:endParaRPr lang="en-GB"/>
        </a:p>
      </dgm:t>
    </dgm:pt>
    <dgm:pt modelId="{5C1D2777-56F2-4249-B483-277087150509}">
      <dgm:prSet phldrT="[Text]"/>
      <dgm:spPr/>
      <dgm:t>
        <a:bodyPr/>
        <a:lstStyle/>
        <a:p>
          <a:r>
            <a:rPr lang="en-GB"/>
            <a:t>20 proc. ar daugiau nedidelių klaidų ir nėra jokių didelių klaidų atsižvelgiant į visus taikytinus rodiklius.</a:t>
          </a:r>
        </a:p>
      </dgm:t>
    </dgm:pt>
    <dgm:pt modelId="{6AC95ED6-E15F-489D-ABF6-1B4356AA6190}" type="parTrans" cxnId="{FED5EA1A-74A3-4B4F-9C4B-0EC2667AC0B7}">
      <dgm:prSet/>
      <dgm:spPr/>
      <dgm:t>
        <a:bodyPr/>
        <a:lstStyle/>
        <a:p>
          <a:endParaRPr lang="en-GB"/>
        </a:p>
      </dgm:t>
    </dgm:pt>
    <dgm:pt modelId="{610B00B0-CBEE-4785-AC28-820DB6F16478}" type="sibTrans" cxnId="{FED5EA1A-74A3-4B4F-9C4B-0EC2667AC0B7}">
      <dgm:prSet/>
      <dgm:spPr/>
      <dgm:t>
        <a:bodyPr/>
        <a:lstStyle/>
        <a:p>
          <a:endParaRPr lang="en-GB"/>
        </a:p>
      </dgm:t>
    </dgm:pt>
    <dgm:pt modelId="{B28982CB-2854-4119-8D7F-C31FDDD42A3A}">
      <dgm:prSet phldrT="[Text]"/>
      <dgm:spPr>
        <a:solidFill>
          <a:schemeClr val="accent2">
            <a:lumMod val="75000"/>
          </a:schemeClr>
        </a:solidFill>
      </dgm:spPr>
      <dgm:t>
        <a:bodyPr/>
        <a:lstStyle/>
        <a:p>
          <a:r>
            <a:rPr lang="en-GB"/>
            <a:t>Prasta kokybė</a:t>
          </a:r>
        </a:p>
      </dgm:t>
    </dgm:pt>
    <dgm:pt modelId="{7A0403EA-3BF4-4EA8-8195-DDBB7DB726B9}" type="parTrans" cxnId="{10D1C756-9260-49DD-9B6A-8C34F576964C}">
      <dgm:prSet/>
      <dgm:spPr/>
      <dgm:t>
        <a:bodyPr/>
        <a:lstStyle/>
        <a:p>
          <a:endParaRPr lang="en-GB"/>
        </a:p>
      </dgm:t>
    </dgm:pt>
    <dgm:pt modelId="{778BA296-7774-4965-9301-8582B481C71E}" type="sibTrans" cxnId="{10D1C756-9260-49DD-9B6A-8C34F576964C}">
      <dgm:prSet/>
      <dgm:spPr/>
      <dgm:t>
        <a:bodyPr/>
        <a:lstStyle/>
        <a:p>
          <a:endParaRPr lang="en-GB"/>
        </a:p>
      </dgm:t>
    </dgm:pt>
    <dgm:pt modelId="{FB18737C-258C-4C88-A8A3-8770EA8053BD}">
      <dgm:prSet phldrT="[Text]"/>
      <dgm:spPr/>
      <dgm:t>
        <a:bodyPr/>
        <a:lstStyle/>
        <a:p>
          <a:r>
            <a:rPr lang="en-GB"/>
            <a:t>Viena arba daugiau didelių klaidų.</a:t>
          </a:r>
        </a:p>
      </dgm:t>
    </dgm:pt>
    <dgm:pt modelId="{361F6CE1-9A75-4036-8ED3-5E9792F08CD8}" type="parTrans" cxnId="{013EEF8B-3418-432A-B1EE-4508EE67DFB8}">
      <dgm:prSet/>
      <dgm:spPr/>
      <dgm:t>
        <a:bodyPr/>
        <a:lstStyle/>
        <a:p>
          <a:endParaRPr lang="en-GB"/>
        </a:p>
      </dgm:t>
    </dgm:pt>
    <dgm:pt modelId="{36D23FD9-A8D7-4BB6-80AD-7EDB86EE5DD9}" type="sibTrans" cxnId="{013EEF8B-3418-432A-B1EE-4508EE67DFB8}">
      <dgm:prSet/>
      <dgm:spPr/>
      <dgm:t>
        <a:bodyPr/>
        <a:lstStyle/>
        <a:p>
          <a:endParaRPr lang="en-GB"/>
        </a:p>
      </dgm:t>
    </dgm:pt>
    <dgm:pt modelId="{79C96CF3-B6F2-40B3-9DF3-CA5BC3BD96DC}" type="pres">
      <dgm:prSet presAssocID="{741A8D70-8C67-48B0-B6BC-85E6E4E42708}" presName="Name0" presStyleCnt="0">
        <dgm:presLayoutVars>
          <dgm:chMax val="7"/>
          <dgm:chPref val="7"/>
          <dgm:dir/>
          <dgm:animLvl val="lvl"/>
        </dgm:presLayoutVars>
      </dgm:prSet>
      <dgm:spPr/>
      <dgm:t>
        <a:bodyPr/>
        <a:lstStyle/>
        <a:p>
          <a:endParaRPr lang="en-US"/>
        </a:p>
      </dgm:t>
    </dgm:pt>
    <dgm:pt modelId="{9577B66C-65E5-448E-90D1-7E5958AF4AF8}" type="pres">
      <dgm:prSet presAssocID="{41080D86-A155-4F5A-8527-1BCA7FD12595}" presName="parentText_1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84B9D6B-8301-4DA5-9F02-CBAE7F1DD03E}" type="pres">
      <dgm:prSet presAssocID="{41080D86-A155-4F5A-8527-1BCA7FD12595}" presName="childText_1" presStyleLbl="node1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4721B61-BDDF-4929-B59F-3137B5B90E2A}" type="pres">
      <dgm:prSet presAssocID="{41080D86-A155-4F5A-8527-1BCA7FD12595}" presName="accentShape_1" presStyleCnt="0"/>
      <dgm:spPr/>
    </dgm:pt>
    <dgm:pt modelId="{084BA2E8-274C-48BD-9FB4-C85C0C267EDA}" type="pres">
      <dgm:prSet presAssocID="{41080D86-A155-4F5A-8527-1BCA7FD12595}" presName="imageRepeatNode" presStyleLbl="node1" presStyleIdx="0" presStyleCnt="3" custLinFactNeighborX="2265"/>
      <dgm:spPr/>
      <dgm:t>
        <a:bodyPr/>
        <a:lstStyle/>
        <a:p>
          <a:endParaRPr lang="en-US"/>
        </a:p>
      </dgm:t>
    </dgm:pt>
    <dgm:pt modelId="{332F9A9B-AB27-44C2-A6C7-A484791D221E}" type="pres">
      <dgm:prSet presAssocID="{7D842444-E496-441A-94C5-01CDAFFB3B99}" presName="parentText_2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6426531-8A9A-457F-A169-083795D09E39}" type="pres">
      <dgm:prSet presAssocID="{7D842444-E496-441A-94C5-01CDAFFB3B99}" presName="childText_2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8C5B169-1024-4131-9324-16B6C292E5FB}" type="pres">
      <dgm:prSet presAssocID="{7D842444-E496-441A-94C5-01CDAFFB3B99}" presName="accentShape_2" presStyleCnt="0"/>
      <dgm:spPr/>
    </dgm:pt>
    <dgm:pt modelId="{7E1E7D23-9D85-44BE-84EF-A45B4FD161FD}" type="pres">
      <dgm:prSet presAssocID="{7D842444-E496-441A-94C5-01CDAFFB3B99}" presName="imageRepeatNode" presStyleLbl="node1" presStyleIdx="1" presStyleCnt="3"/>
      <dgm:spPr/>
      <dgm:t>
        <a:bodyPr/>
        <a:lstStyle/>
        <a:p>
          <a:endParaRPr lang="en-US"/>
        </a:p>
      </dgm:t>
    </dgm:pt>
    <dgm:pt modelId="{16EBC533-29AC-4766-B9C4-13A116EAC263}" type="pres">
      <dgm:prSet presAssocID="{B28982CB-2854-4119-8D7F-C31FDDD42A3A}" presName="parentText_3" presStyleLbl="node1" presStyleIdx="1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3D1461D2-4A5D-4B71-AF91-E78169DA1204}" type="pres">
      <dgm:prSet presAssocID="{B28982CB-2854-4119-8D7F-C31FDDD42A3A}" presName="childText_3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E3AC70D-9515-403B-95AB-FDC2FE93E1AF}" type="pres">
      <dgm:prSet presAssocID="{B28982CB-2854-4119-8D7F-C31FDDD42A3A}" presName="accentShape_3" presStyleCnt="0"/>
      <dgm:spPr/>
    </dgm:pt>
    <dgm:pt modelId="{A056A35D-1173-45E8-BCC8-4AEA8CC1EEE2}" type="pres">
      <dgm:prSet presAssocID="{B28982CB-2854-4119-8D7F-C31FDDD42A3A}" presName="imageRepeatNode" presStyleLbl="node1" presStyleIdx="2" presStyleCnt="3"/>
      <dgm:spPr/>
      <dgm:t>
        <a:bodyPr/>
        <a:lstStyle/>
        <a:p>
          <a:endParaRPr lang="en-US"/>
        </a:p>
      </dgm:t>
    </dgm:pt>
  </dgm:ptLst>
  <dgm:cxnLst>
    <dgm:cxn modelId="{5AC296CB-148B-4316-BE82-A209AF395E2E}" type="presOf" srcId="{41080D86-A155-4F5A-8527-1BCA7FD12595}" destId="{084BA2E8-274C-48BD-9FB4-C85C0C267EDA}" srcOrd="1" destOrd="0" presId="urn:microsoft.com/office/officeart/2009/3/layout/BlockDescendingList"/>
    <dgm:cxn modelId="{10D1C756-9260-49DD-9B6A-8C34F576964C}" srcId="{741A8D70-8C67-48B0-B6BC-85E6E4E42708}" destId="{B28982CB-2854-4119-8D7F-C31FDDD42A3A}" srcOrd="2" destOrd="0" parTransId="{7A0403EA-3BF4-4EA8-8195-DDBB7DB726B9}" sibTransId="{778BA296-7774-4965-9301-8582B481C71E}"/>
    <dgm:cxn modelId="{7608792D-B1D2-4E73-BFA8-224CAC37CD1C}" srcId="{741A8D70-8C67-48B0-B6BC-85E6E4E42708}" destId="{41080D86-A155-4F5A-8527-1BCA7FD12595}" srcOrd="0" destOrd="0" parTransId="{5FCFADFC-A4C2-486F-8B9E-3C6DDC094425}" sibTransId="{F55C9A9B-B8F3-411A-A180-EFE0733C6D61}"/>
    <dgm:cxn modelId="{B3679E38-2C04-4FAE-B2B5-15FB44B3D545}" srcId="{41080D86-A155-4F5A-8527-1BCA7FD12595}" destId="{54815E45-C860-444F-BBD6-DBEE2C46A726}" srcOrd="0" destOrd="0" parTransId="{CF909717-31A3-4A96-8115-755E7F4A438D}" sibTransId="{0ADAFADC-02F4-4AC5-BF2B-2958BBC8D313}"/>
    <dgm:cxn modelId="{FED5EA1A-74A3-4B4F-9C4B-0EC2667AC0B7}" srcId="{7D842444-E496-441A-94C5-01CDAFFB3B99}" destId="{5C1D2777-56F2-4249-B483-277087150509}" srcOrd="0" destOrd="0" parTransId="{6AC95ED6-E15F-489D-ABF6-1B4356AA6190}" sibTransId="{610B00B0-CBEE-4785-AC28-820DB6F16478}"/>
    <dgm:cxn modelId="{B5DC70F6-61D4-49A5-8DA3-EBE6B886466C}" type="presOf" srcId="{7D842444-E496-441A-94C5-01CDAFFB3B99}" destId="{332F9A9B-AB27-44C2-A6C7-A484791D221E}" srcOrd="0" destOrd="0" presId="urn:microsoft.com/office/officeart/2009/3/layout/BlockDescendingList"/>
    <dgm:cxn modelId="{774BC3C8-0CEE-430B-96D9-24DFC16991D8}" type="presOf" srcId="{5C1D2777-56F2-4249-B483-277087150509}" destId="{66426531-8A9A-457F-A169-083795D09E39}" srcOrd="0" destOrd="0" presId="urn:microsoft.com/office/officeart/2009/3/layout/BlockDescendingList"/>
    <dgm:cxn modelId="{1609620B-4F89-4080-8F0A-1C638C9E2119}" type="presOf" srcId="{7D842444-E496-441A-94C5-01CDAFFB3B99}" destId="{7E1E7D23-9D85-44BE-84EF-A45B4FD161FD}" srcOrd="1" destOrd="0" presId="urn:microsoft.com/office/officeart/2009/3/layout/BlockDescendingList"/>
    <dgm:cxn modelId="{DE4986E2-1F93-40DE-BB58-85F5613A2786}" type="presOf" srcId="{B28982CB-2854-4119-8D7F-C31FDDD42A3A}" destId="{16EBC533-29AC-4766-B9C4-13A116EAC263}" srcOrd="0" destOrd="0" presId="urn:microsoft.com/office/officeart/2009/3/layout/BlockDescendingList"/>
    <dgm:cxn modelId="{7D4DDD28-1446-4950-A7DD-A3F9A00B9048}" type="presOf" srcId="{54815E45-C860-444F-BBD6-DBEE2C46A726}" destId="{C84B9D6B-8301-4DA5-9F02-CBAE7F1DD03E}" srcOrd="0" destOrd="0" presId="urn:microsoft.com/office/officeart/2009/3/layout/BlockDescendingList"/>
    <dgm:cxn modelId="{61D1C6EB-D734-4CB9-BDE2-D3ABDE194496}" type="presOf" srcId="{B28982CB-2854-4119-8D7F-C31FDDD42A3A}" destId="{A056A35D-1173-45E8-BCC8-4AEA8CC1EEE2}" srcOrd="1" destOrd="0" presId="urn:microsoft.com/office/officeart/2009/3/layout/BlockDescendingList"/>
    <dgm:cxn modelId="{63E2CBEE-88C2-4D2C-8408-FBC82BFE5FEE}" srcId="{741A8D70-8C67-48B0-B6BC-85E6E4E42708}" destId="{7D842444-E496-441A-94C5-01CDAFFB3B99}" srcOrd="1" destOrd="0" parTransId="{DDDD3DD7-B16C-4A0C-BBCC-9F50AEABB728}" sibTransId="{CD7DE701-BF41-43F1-8A12-7A92D307E9F9}"/>
    <dgm:cxn modelId="{013EEF8B-3418-432A-B1EE-4508EE67DFB8}" srcId="{B28982CB-2854-4119-8D7F-C31FDDD42A3A}" destId="{FB18737C-258C-4C88-A8A3-8770EA8053BD}" srcOrd="0" destOrd="0" parTransId="{361F6CE1-9A75-4036-8ED3-5E9792F08CD8}" sibTransId="{36D23FD9-A8D7-4BB6-80AD-7EDB86EE5DD9}"/>
    <dgm:cxn modelId="{1D0E1A2C-D7D2-4683-B66E-3CC93271BD71}" type="presOf" srcId="{41080D86-A155-4F5A-8527-1BCA7FD12595}" destId="{9577B66C-65E5-448E-90D1-7E5958AF4AF8}" srcOrd="0" destOrd="0" presId="urn:microsoft.com/office/officeart/2009/3/layout/BlockDescendingList"/>
    <dgm:cxn modelId="{AC9E2B09-569D-4755-B20F-E745C582E720}" type="presOf" srcId="{741A8D70-8C67-48B0-B6BC-85E6E4E42708}" destId="{79C96CF3-B6F2-40B3-9DF3-CA5BC3BD96DC}" srcOrd="0" destOrd="0" presId="urn:microsoft.com/office/officeart/2009/3/layout/BlockDescendingList"/>
    <dgm:cxn modelId="{0482C7FD-6FBD-4318-86B1-C7AFF9CAA84B}" type="presOf" srcId="{FB18737C-258C-4C88-A8A3-8770EA8053BD}" destId="{3D1461D2-4A5D-4B71-AF91-E78169DA1204}" srcOrd="0" destOrd="0" presId="urn:microsoft.com/office/officeart/2009/3/layout/BlockDescendingList"/>
    <dgm:cxn modelId="{B0625649-A00F-4453-9593-F14772467680}" type="presParOf" srcId="{79C96CF3-B6F2-40B3-9DF3-CA5BC3BD96DC}" destId="{9577B66C-65E5-448E-90D1-7E5958AF4AF8}" srcOrd="0" destOrd="0" presId="urn:microsoft.com/office/officeart/2009/3/layout/BlockDescendingList"/>
    <dgm:cxn modelId="{FF8E2FBC-BC04-4817-BE32-8F56009F1219}" type="presParOf" srcId="{79C96CF3-B6F2-40B3-9DF3-CA5BC3BD96DC}" destId="{C84B9D6B-8301-4DA5-9F02-CBAE7F1DD03E}" srcOrd="1" destOrd="0" presId="urn:microsoft.com/office/officeart/2009/3/layout/BlockDescendingList"/>
    <dgm:cxn modelId="{0FCCC1E7-978B-42DA-92B1-9A081CD446FE}" type="presParOf" srcId="{79C96CF3-B6F2-40B3-9DF3-CA5BC3BD96DC}" destId="{F4721B61-BDDF-4929-B59F-3137B5B90E2A}" srcOrd="2" destOrd="0" presId="urn:microsoft.com/office/officeart/2009/3/layout/BlockDescendingList"/>
    <dgm:cxn modelId="{4E97B41D-8FE0-4451-AF2A-880FD52797F8}" type="presParOf" srcId="{F4721B61-BDDF-4929-B59F-3137B5B90E2A}" destId="{084BA2E8-274C-48BD-9FB4-C85C0C267EDA}" srcOrd="0" destOrd="0" presId="urn:microsoft.com/office/officeart/2009/3/layout/BlockDescendingList"/>
    <dgm:cxn modelId="{EB750FCB-C67A-4B1D-AD4D-E50D93C8BB4D}" type="presParOf" srcId="{79C96CF3-B6F2-40B3-9DF3-CA5BC3BD96DC}" destId="{332F9A9B-AB27-44C2-A6C7-A484791D221E}" srcOrd="3" destOrd="0" presId="urn:microsoft.com/office/officeart/2009/3/layout/BlockDescendingList"/>
    <dgm:cxn modelId="{221DCFCE-35F0-4A89-BC04-7A5382084798}" type="presParOf" srcId="{79C96CF3-B6F2-40B3-9DF3-CA5BC3BD96DC}" destId="{66426531-8A9A-457F-A169-083795D09E39}" srcOrd="4" destOrd="0" presId="urn:microsoft.com/office/officeart/2009/3/layout/BlockDescendingList"/>
    <dgm:cxn modelId="{973727B6-2FCA-48DA-95F0-5E7323CCC946}" type="presParOf" srcId="{79C96CF3-B6F2-40B3-9DF3-CA5BC3BD96DC}" destId="{28C5B169-1024-4131-9324-16B6C292E5FB}" srcOrd="5" destOrd="0" presId="urn:microsoft.com/office/officeart/2009/3/layout/BlockDescendingList"/>
    <dgm:cxn modelId="{82C2F3CE-AC4D-4BDC-84B8-F1AF3A07E4AD}" type="presParOf" srcId="{28C5B169-1024-4131-9324-16B6C292E5FB}" destId="{7E1E7D23-9D85-44BE-84EF-A45B4FD161FD}" srcOrd="0" destOrd="0" presId="urn:microsoft.com/office/officeart/2009/3/layout/BlockDescendingList"/>
    <dgm:cxn modelId="{C8425E9A-2550-4CE6-BB21-F990A6B909CA}" type="presParOf" srcId="{79C96CF3-B6F2-40B3-9DF3-CA5BC3BD96DC}" destId="{16EBC533-29AC-4766-B9C4-13A116EAC263}" srcOrd="6" destOrd="0" presId="urn:microsoft.com/office/officeart/2009/3/layout/BlockDescendingList"/>
    <dgm:cxn modelId="{50CA32B7-CBA5-408E-BAA3-0797C50FF329}" type="presParOf" srcId="{79C96CF3-B6F2-40B3-9DF3-CA5BC3BD96DC}" destId="{3D1461D2-4A5D-4B71-AF91-E78169DA1204}" srcOrd="7" destOrd="0" presId="urn:microsoft.com/office/officeart/2009/3/layout/BlockDescendingList"/>
    <dgm:cxn modelId="{9C4BA823-6A5D-412B-9C60-140EEB580353}" type="presParOf" srcId="{79C96CF3-B6F2-40B3-9DF3-CA5BC3BD96DC}" destId="{CE3AC70D-9515-403B-95AB-FDC2FE93E1AF}" srcOrd="8" destOrd="0" presId="urn:microsoft.com/office/officeart/2009/3/layout/BlockDescendingList"/>
    <dgm:cxn modelId="{B4321367-175E-4ADD-A9A4-C6C7E0ABBE97}" type="presParOf" srcId="{CE3AC70D-9515-403B-95AB-FDC2FE93E1AF}" destId="{A056A35D-1173-45E8-BCC8-4AEA8CC1EEE2}" srcOrd="0" destOrd="0" presId="urn:microsoft.com/office/officeart/2009/3/layout/BlockDescendingList"/>
  </dgm:cxnLst>
  <dgm:bg>
    <a:solidFill>
      <a:schemeClr val="bg1"/>
    </a:solidFill>
  </dgm:bg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056A35D-1173-45E8-BCC8-4AEA8CC1EEE2}">
      <dsp:nvSpPr>
        <dsp:cNvPr id="0" name=""/>
        <dsp:cNvSpPr/>
      </dsp:nvSpPr>
      <dsp:spPr>
        <a:xfrm>
          <a:off x="2548259" y="475859"/>
          <a:ext cx="763374" cy="1452368"/>
        </a:xfrm>
        <a:prstGeom prst="rect">
          <a:avLst/>
        </a:prstGeom>
        <a:solidFill>
          <a:schemeClr val="accent2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Prasta kokybė</a:t>
          </a:r>
        </a:p>
      </dsp:txBody>
      <dsp:txXfrm rot="16200000">
        <a:off x="2539979" y="1030186"/>
        <a:ext cx="1307131" cy="198477"/>
      </dsp:txXfrm>
    </dsp:sp>
    <dsp:sp modelId="{7E1E7D23-9D85-44BE-84EF-A45B4FD161FD}">
      <dsp:nvSpPr>
        <dsp:cNvPr id="0" name=""/>
        <dsp:cNvSpPr/>
      </dsp:nvSpPr>
      <dsp:spPr>
        <a:xfrm>
          <a:off x="1716629" y="230860"/>
          <a:ext cx="763374" cy="16965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solidFill>
            <a:schemeClr val="accent5">
              <a:lumMod val="75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Vidutinė kokybė</a:t>
          </a:r>
        </a:p>
      </dsp:txBody>
      <dsp:txXfrm rot="16200000">
        <a:off x="1598448" y="895088"/>
        <a:ext cx="1526933" cy="198477"/>
      </dsp:txXfrm>
    </dsp:sp>
    <dsp:sp modelId="{084BA2E8-274C-48BD-9FB4-C85C0C267EDA}">
      <dsp:nvSpPr>
        <dsp:cNvPr id="0" name=""/>
        <dsp:cNvSpPr/>
      </dsp:nvSpPr>
      <dsp:spPr>
        <a:xfrm>
          <a:off x="899832" y="0"/>
          <a:ext cx="763374" cy="1927453"/>
        </a:xfrm>
        <a:prstGeom prst="rect">
          <a:avLst/>
        </a:prstGeom>
        <a:solidFill>
          <a:schemeClr val="accent6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Aukšta kokybė</a:t>
          </a:r>
        </a:p>
      </dsp:txBody>
      <dsp:txXfrm rot="16200000">
        <a:off x="677764" y="768115"/>
        <a:ext cx="1734708" cy="198477"/>
      </dsp:txXfrm>
    </dsp:sp>
    <dsp:sp modelId="{C84B9D6B-8301-4DA5-9F02-CBAE7F1DD03E}">
      <dsp:nvSpPr>
        <dsp:cNvPr id="0" name=""/>
        <dsp:cNvSpPr/>
      </dsp:nvSpPr>
      <dsp:spPr>
        <a:xfrm>
          <a:off x="882542" y="0"/>
          <a:ext cx="541995" cy="193675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6670" tIns="26670" rIns="26670" bIns="26670" numCol="1" spcCol="1270" anchor="t" anchorCtr="0">
          <a:noAutofit/>
        </a:bodyPr>
        <a:lstStyle/>
        <a:p>
          <a:pPr lvl="0" algn="l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700" kern="1200"/>
            <a:t>Mažiau nei 20 proc. nedidelių klaidų ir nėra jokių didelių klaidų atsižvelgiant į visus taikytinus rodiklius.</a:t>
          </a:r>
        </a:p>
      </dsp:txBody>
      <dsp:txXfrm>
        <a:off x="882542" y="0"/>
        <a:ext cx="541995" cy="1936750"/>
      </dsp:txXfrm>
    </dsp:sp>
    <dsp:sp modelId="{66426531-8A9A-457F-A169-083795D09E39}">
      <dsp:nvSpPr>
        <dsp:cNvPr id="0" name=""/>
        <dsp:cNvSpPr/>
      </dsp:nvSpPr>
      <dsp:spPr>
        <a:xfrm>
          <a:off x="1716629" y="230860"/>
          <a:ext cx="541995" cy="1705889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6670" tIns="26670" rIns="26670" bIns="26670" numCol="1" spcCol="1270" anchor="t" anchorCtr="0">
          <a:noAutofit/>
        </a:bodyPr>
        <a:lstStyle/>
        <a:p>
          <a:pPr lvl="0" algn="l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700" kern="1200"/>
            <a:t>20 proc. ar daugiau nedidelių klaidų ir nėra jokių didelių klaidų atsižvelgiant į visus taikytinus rodiklius.</a:t>
          </a:r>
        </a:p>
      </dsp:txBody>
      <dsp:txXfrm>
        <a:off x="1716629" y="230860"/>
        <a:ext cx="541995" cy="1705889"/>
      </dsp:txXfrm>
    </dsp:sp>
    <dsp:sp modelId="{3D1461D2-4A5D-4B71-AF91-E78169DA1204}">
      <dsp:nvSpPr>
        <dsp:cNvPr id="0" name=""/>
        <dsp:cNvSpPr/>
      </dsp:nvSpPr>
      <dsp:spPr>
        <a:xfrm>
          <a:off x="2548259" y="475859"/>
          <a:ext cx="541995" cy="146089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6670" tIns="26670" rIns="26670" bIns="26670" numCol="1" spcCol="1270" anchor="t" anchorCtr="0">
          <a:noAutofit/>
        </a:bodyPr>
        <a:lstStyle/>
        <a:p>
          <a:pPr lvl="0" algn="l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700" kern="1200"/>
            <a:t>Viena arba daugiau didelių klaidų.</a:t>
          </a:r>
        </a:p>
      </dsp:txBody>
      <dsp:txXfrm>
        <a:off x="2548259" y="475859"/>
        <a:ext cx="541995" cy="146089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BlockDescendingList">
  <dgm:title val=""/>
  <dgm:desc val=""/>
  <dgm:catLst>
    <dgm:cat type="list" pri="185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12">
          <dgm:prSet phldr="1"/>
        </dgm:pt>
        <dgm:pt modelId="20">
          <dgm:prSet phldr="1"/>
        </dgm:pt>
        <dgm:pt modelId="21">
          <dgm:prSet phldr="1"/>
        </dgm:pt>
        <dgm:pt modelId="22">
          <dgm:prSet phldr="1"/>
        </dgm:pt>
        <dgm:pt modelId="30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0" srcId="0" destId="10" srcOrd="0" destOrd="0"/>
        <dgm:cxn modelId="13" srcId="10" destId="11" srcOrd="0" destOrd="0"/>
        <dgm:cxn modelId="14" srcId="10" destId="12" srcOrd="0" destOrd="0"/>
        <dgm:cxn modelId="50" srcId="0" destId="20" srcOrd="1" destOrd="0"/>
        <dgm:cxn modelId="23" srcId="20" destId="21" srcOrd="0" destOrd="0"/>
        <dgm:cxn modelId="24" srcId="20" destId="22" srcOrd="0" destOrd="0"/>
        <dgm:cxn modelId="60" srcId="0" destId="30" srcOrd="2" destOrd="0"/>
        <dgm:cxn modelId="33" srcId="30" destId="31" srcOrd="0" destOrd="0"/>
        <dgm:cxn modelId="34" srcId="30" destId="32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40" srcId="0" destId="10" srcOrd="0" destOrd="0"/>
        <dgm:cxn modelId="5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7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  <dgm:cxn modelId="80" srcId="0" destId="70" srcOrd="3" destOrd="0"/>
      </dgm:cxnLst>
      <dgm:bg/>
      <dgm:whole/>
    </dgm:dataModel>
  </dgm:clrData>
  <dgm:layoutNode name="Name0">
    <dgm:varLst>
      <dgm:chMax val="7"/>
      <dgm:chPref val="7"/>
      <dgm:dir/>
      <dgm:animLvl val="lvl"/>
    </dgm:varLst>
    <dgm:shape xmlns:r="http://schemas.openxmlformats.org/officeDocument/2006/relationships" r:blip="">
      <dgm:adjLst/>
    </dgm:shape>
    <dgm:choose name="Name1">
      <dgm:if name="Name2" axis="ch" ptType="node" func="cnt" op="equ" val="1">
        <dgm:alg type="composite">
          <dgm:param type="ar" val="0.5516"/>
        </dgm:alg>
        <dgm:choose name="Name3">
          <dgm:if name="Name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if>
          <dgm:else name="Name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else>
        </dgm:choose>
      </dgm:if>
      <dgm:if name="Name6" axis="ch" ptType="node" func="cnt" op="equ" val="2">
        <dgm:alg type="composite">
          <dgm:param type="ar" val="0.9804"/>
        </dgm:alg>
        <dgm:choose name="Name7">
          <dgm:if name="Name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2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1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1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2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if>
          <dgm:else name="Name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1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2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2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1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2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1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else>
        </dgm:choose>
      </dgm:if>
      <dgm:if name="Name10" axis="ch" ptType="node" func="cnt" op="equ" val="3">
        <dgm:alg type="composite">
          <dgm:param type="ar" val="1.4097"/>
        </dgm:alg>
        <dgm:choose name="Name11">
          <dgm:if name="Name12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3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1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if>
          <dgm:else name="Name13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3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1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3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1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3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1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else>
        </dgm:choose>
      </dgm:if>
      <dgm:if name="Name14" axis="ch" ptType="node" func="cnt" op="equ" val="4">
        <dgm:alg type="composite">
          <dgm:param type="ar" val="1.8305"/>
        </dgm:alg>
        <dgm:choose name="Name15">
          <dgm:if name="Name16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2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3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4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1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4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if>
          <dgm:else name="Name17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4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3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2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1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4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3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2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1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4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3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2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1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else>
        </dgm:choose>
      </dgm:if>
      <dgm:if name="Name18" axis="ch" ptType="node" func="cnt" op="equ" val="5">
        <dgm:alg type="composite">
          <dgm:param type="ar" val="2.0125"/>
        </dgm:alg>
        <dgm:choose name="Name19">
          <dgm:if name="Name20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2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4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5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1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4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17"/>
              <dgm:constr type="l" for="ch" forName="childText_5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56"/>
            </dgm:constrLst>
          </dgm:if>
          <dgm:else name="Name21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5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4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2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1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5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4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2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1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5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4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2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61"/>
              <dgm:constr type="l" for="ch" forName="childText_1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99"/>
            </dgm:constrLst>
          </dgm:else>
        </dgm:choose>
      </dgm:if>
      <dgm:if name="Name22" axis="ch" ptType="node" func="cnt" op="equ" val="6">
        <dgm:alg type="composite">
          <dgm:param type="ar" val="2.4006"/>
        </dgm:alg>
        <dgm:shape xmlns:r="http://schemas.openxmlformats.org/officeDocument/2006/relationships" r:blip="">
          <dgm:adjLst/>
        </dgm:shape>
        <dgm:choose name="Name23">
          <dgm:if name="Name2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2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3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4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5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6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1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if>
          <dgm:else name="Name2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6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5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4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3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2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1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6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5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4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3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2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1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6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5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4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3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2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1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else>
        </dgm:choose>
      </dgm:if>
      <dgm:else name="Name26">
        <dgm:alg type="composite">
          <dgm:param type="ar" val="2.7874"/>
        </dgm:alg>
        <dgm:shape xmlns:r="http://schemas.openxmlformats.org/officeDocument/2006/relationships" r:blip="">
          <dgm:adjLst/>
        </dgm:shape>
        <dgm:choose name="Name27">
          <dgm:if name="Name2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2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3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5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6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7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1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7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7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if>
          <dgm:else name="Name2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7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6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5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3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2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1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7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6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5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3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2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1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7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6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5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3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2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1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else>
        </dgm:choose>
      </dgm:else>
    </dgm:choose>
    <dgm:forEach name="wrapper" axis="self" ptType="parTrans">
      <dgm:forEach name="accentRepeat" axis="self">
        <dgm:layoutNode name="imageRepeatNode" styleLbl="node1">
          <dgm:alg type="sp"/>
          <dgm:shape xmlns:r="http://schemas.openxmlformats.org/officeDocument/2006/relationships" type="rect" r:blip="" zOrderOff="-10">
            <dgm:adjLst/>
          </dgm:shape>
          <dgm:presOf axis="self"/>
        </dgm:layoutNode>
      </dgm:forEach>
    </dgm:forEach>
    <dgm:forEach name="Name30" axis="ch" ptType="node" cnt="1">
      <dgm:layoutNode name="parentText_1" styleLbl="node1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1" styleLbl="node1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1">
        <dgm:alg type="sp"/>
        <dgm:shape xmlns:r="http://schemas.openxmlformats.org/officeDocument/2006/relationships" r:blip="">
          <dgm:adjLst/>
        </dgm:shape>
        <dgm:presOf/>
        <dgm:constrLst/>
        <dgm:forEach name="Name31" ref="accentRepeat"/>
      </dgm:layoutNode>
    </dgm:forEach>
    <dgm:forEach name="Name32" axis="ch" ptType="node" st="2" cnt="1">
      <dgm:layoutNode name="parentText_2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2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2">
        <dgm:alg type="sp"/>
        <dgm:shape xmlns:r="http://schemas.openxmlformats.org/officeDocument/2006/relationships" r:blip="">
          <dgm:adjLst/>
        </dgm:shape>
        <dgm:presOf/>
        <dgm:constrLst/>
        <dgm:forEach name="Name33" ref="accentRepeat"/>
      </dgm:layoutNode>
    </dgm:forEach>
    <dgm:forEach name="Name34" axis="ch" ptType="node" st="3" cnt="1">
      <dgm:layoutNode name="parentText_3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3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3">
        <dgm:alg type="sp"/>
        <dgm:shape xmlns:r="http://schemas.openxmlformats.org/officeDocument/2006/relationships" r:blip="">
          <dgm:adjLst/>
        </dgm:shape>
        <dgm:presOf/>
        <dgm:constrLst/>
        <dgm:forEach name="Name35" ref="accentRepeat"/>
      </dgm:layoutNode>
    </dgm:forEach>
    <dgm:forEach name="Name36" axis="ch" ptType="node" st="4" cnt="1">
      <dgm:layoutNode name="parentText_4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4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4">
        <dgm:alg type="sp"/>
        <dgm:shape xmlns:r="http://schemas.openxmlformats.org/officeDocument/2006/relationships" r:blip="">
          <dgm:adjLst/>
        </dgm:shape>
        <dgm:presOf/>
        <dgm:constrLst/>
        <dgm:forEach name="Name37" ref="accentRepeat"/>
      </dgm:layoutNode>
    </dgm:forEach>
    <dgm:forEach name="Name38" axis="ch" ptType="node" st="5" cnt="1">
      <dgm:layoutNode name="parentText_5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5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5">
        <dgm:alg type="sp"/>
        <dgm:shape xmlns:r="http://schemas.openxmlformats.org/officeDocument/2006/relationships" r:blip="">
          <dgm:adjLst/>
        </dgm:shape>
        <dgm:presOf/>
        <dgm:constrLst/>
        <dgm:forEach name="Name39" ref="accentRepeat"/>
      </dgm:layoutNode>
    </dgm:forEach>
    <dgm:forEach name="Name40" axis="ch" ptType="node" st="6" cnt="1">
      <dgm:layoutNode name="parentText_6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6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6">
        <dgm:alg type="sp"/>
        <dgm:shape xmlns:r="http://schemas.openxmlformats.org/officeDocument/2006/relationships" r:blip="">
          <dgm:adjLst/>
        </dgm:shape>
        <dgm:presOf/>
        <dgm:constrLst/>
        <dgm:forEach name="Name41" ref="accentRepeat"/>
      </dgm:layoutNode>
    </dgm:forEach>
    <dgm:forEach name="Name42" axis="ch" ptType="node" st="7" cnt="1">
      <dgm:layoutNode name="parentText_7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7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7">
        <dgm:alg type="sp"/>
        <dgm:shape xmlns:r="http://schemas.openxmlformats.org/officeDocument/2006/relationships" r:blip="">
          <dgm:adjLst/>
        </dgm:shape>
        <dgm:presOf/>
        <dgm:constrLst/>
        <dgm:forEach name="Name43" ref="accentRepeat"/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Data" Target="../diagrams/data1.xml"/><Relationship Id="rId7" Type="http://schemas.microsoft.com/office/2007/relationships/diagramDrawing" Target="../diagrams/drawing1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diagramColors" Target="../diagrams/colors1.xml"/><Relationship Id="rId5" Type="http://schemas.openxmlformats.org/officeDocument/2006/relationships/diagramQuickStyle" Target="../diagrams/quickStyle1.xml"/><Relationship Id="rId4" Type="http://schemas.openxmlformats.org/officeDocument/2006/relationships/diagramLayout" Target="../diagrams/layou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104775</xdr:rowOff>
    </xdr:from>
    <xdr:ext cx="790575" cy="571500"/>
    <xdr:pic>
      <xdr:nvPicPr>
        <xdr:cNvPr id="10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04775"/>
          <a:ext cx="790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123825</xdr:colOff>
      <xdr:row>117</xdr:row>
      <xdr:rowOff>190500</xdr:rowOff>
    </xdr:from>
    <xdr:to>
      <xdr:col>8</xdr:col>
      <xdr:colOff>0</xdr:colOff>
      <xdr:row>127</xdr:row>
      <xdr:rowOff>9525</xdr:rowOff>
    </xdr:to>
    <xdr:graphicFrame macro="">
      <xdr:nvGraphicFramePr>
        <xdr:cNvPr id="1087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240241</xdr:colOff>
      <xdr:row>132</xdr:row>
      <xdr:rowOff>126999</xdr:rowOff>
    </xdr:from>
    <xdr:to>
      <xdr:col>3</xdr:col>
      <xdr:colOff>4434417</xdr:colOff>
      <xdr:row>142</xdr:row>
      <xdr:rowOff>158749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0</xdr:rowOff>
        </xdr:from>
        <xdr:to>
          <xdr:col>8</xdr:col>
          <xdr:colOff>2200275</xdr:colOff>
          <xdr:row>48</xdr:row>
          <xdr:rowOff>123825</xdr:rowOff>
        </xdr:to>
        <xdr:sp macro="" textlink="">
          <xdr:nvSpPr>
            <xdr:cNvPr id="1059" name="ListBox1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15</xdr:row>
      <xdr:rowOff>28575</xdr:rowOff>
    </xdr:from>
    <xdr:ext cx="5572125" cy="1952625"/>
    <xdr:pic>
      <xdr:nvPicPr>
        <xdr:cNvPr id="20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-1725133">
          <a:off x="742950" y="2886075"/>
          <a:ext cx="5572125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oubelle\2017.7203\Proof_4\2017.7203_src_EN_QAT%20Assessment%20Form%201%20-%20Intervi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ovalma\Documents\Quality%20Matrix%20in%20progress\For%20publication%20estimation\QAT%20Assessment%20Form%202%20-%20Deci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ersonal%20intervie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interview"/>
      <sheetName val="Donnée"/>
      <sheetName val="Sheet3"/>
      <sheetName val="Sheet1"/>
      <sheetName val="Sheet2"/>
    </sheetNames>
    <sheetDataSet>
      <sheetData sheetId="0" refreshError="1"/>
      <sheetData sheetId="1" refreshError="1"/>
      <sheetData sheetId="2">
        <row r="7">
          <cell r="A7" t="str">
            <v>Interview record</v>
          </cell>
        </row>
        <row r="8">
          <cell r="A8" t="str">
            <v>Verbatim transcript</v>
          </cell>
        </row>
        <row r="9">
          <cell r="A9" t="str">
            <v>Audio/visual recording</v>
          </cell>
        </row>
        <row r="10">
          <cell r="A10" t="str">
            <v>Assessor present during the interview]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ision"/>
      <sheetName val="Sheet1"/>
      <sheetName val="Sheet2"/>
    </sheetNames>
    <sheetDataSet>
      <sheetData sheetId="0" refreshError="1"/>
      <sheetData sheetId="1">
        <row r="3">
          <cell r="A3" t="str">
            <v>probably correct</v>
          </cell>
        </row>
        <row r="4">
          <cell r="A4" t="str">
            <v>probably incorrect</v>
          </cell>
        </row>
        <row r="5">
          <cell r="A5" t="str">
            <v>not possible to conclude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interview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144"/>
  <sheetViews>
    <sheetView showGridLines="0" tabSelected="1" zoomScale="130" zoomScaleNormal="130" workbookViewId="0">
      <selection activeCell="E139" sqref="E139"/>
    </sheetView>
  </sheetViews>
  <sheetFormatPr defaultRowHeight="15" x14ac:dyDescent="0.25"/>
  <cols>
    <col min="1" max="1" width="2.28515625" customWidth="1"/>
    <col min="2" max="2" width="7.5703125" customWidth="1"/>
    <col min="3" max="3" width="6.7109375" style="6" customWidth="1"/>
    <col min="4" max="4" width="78.140625" style="60" customWidth="1"/>
    <col min="5" max="8" width="21.5703125" style="5" customWidth="1"/>
    <col min="9" max="9" width="48.7109375" style="24" customWidth="1"/>
  </cols>
  <sheetData>
    <row r="1" spans="1:10" s="27" customFormat="1" ht="52.5" x14ac:dyDescent="0.4">
      <c r="C1" s="28"/>
      <c r="D1" s="31" t="s">
        <v>0</v>
      </c>
      <c r="E1" s="29"/>
      <c r="F1" s="29"/>
      <c r="G1" s="29"/>
      <c r="H1" s="29"/>
      <c r="I1" s="30"/>
    </row>
    <row r="2" spans="1:10" s="27" customFormat="1" ht="23.25" x14ac:dyDescent="0.35">
      <c r="C2" s="28"/>
      <c r="D2" s="58" t="s">
        <v>1</v>
      </c>
      <c r="E2" s="70"/>
      <c r="F2" s="29"/>
      <c r="H2" s="29"/>
      <c r="I2" s="30"/>
    </row>
    <row r="3" spans="1:10" ht="15.75" thickBot="1" x14ac:dyDescent="0.3">
      <c r="B3" s="51"/>
      <c r="C3" s="52"/>
      <c r="D3" s="59"/>
      <c r="E3" s="54"/>
      <c r="F3" s="29"/>
      <c r="G3" s="63"/>
      <c r="H3" s="29"/>
      <c r="I3" s="30"/>
      <c r="J3" s="27"/>
    </row>
    <row r="4" spans="1:10" ht="21.75" thickBot="1" x14ac:dyDescent="0.4">
      <c r="A4" s="95"/>
      <c r="B4" s="225" t="s">
        <v>2</v>
      </c>
      <c r="C4" s="226"/>
      <c r="D4" s="227"/>
      <c r="E4" s="96"/>
      <c r="F4" s="97"/>
      <c r="G4" s="96"/>
      <c r="H4" s="96"/>
      <c r="I4" s="98"/>
      <c r="J4" s="27"/>
    </row>
    <row r="5" spans="1:10" ht="15.75" thickBot="1" x14ac:dyDescent="0.3">
      <c r="A5" s="95"/>
      <c r="B5" s="99"/>
      <c r="C5" s="100"/>
      <c r="D5" s="101" t="s">
        <v>3</v>
      </c>
      <c r="E5" s="102"/>
      <c r="F5" s="96"/>
      <c r="G5" s="103"/>
      <c r="H5" s="96"/>
      <c r="I5" s="98"/>
      <c r="J5" s="27"/>
    </row>
    <row r="6" spans="1:10" x14ac:dyDescent="0.25">
      <c r="A6" s="95"/>
      <c r="B6" s="182" t="s">
        <v>4</v>
      </c>
      <c r="C6" s="183"/>
      <c r="D6" s="184"/>
      <c r="E6" s="104"/>
      <c r="F6" s="105"/>
      <c r="G6" s="104"/>
      <c r="H6" s="96"/>
      <c r="I6" s="98"/>
      <c r="J6" s="27"/>
    </row>
    <row r="7" spans="1:10" ht="15.75" thickBot="1" x14ac:dyDescent="0.3">
      <c r="A7" s="95"/>
      <c r="B7" s="106"/>
      <c r="C7" s="231" t="s">
        <v>5</v>
      </c>
      <c r="D7" s="191"/>
      <c r="E7" s="104"/>
      <c r="F7" s="107"/>
      <c r="G7" s="108"/>
      <c r="H7" s="103"/>
      <c r="I7" s="98"/>
      <c r="J7" s="27"/>
    </row>
    <row r="8" spans="1:10" ht="15.75" thickBot="1" x14ac:dyDescent="0.3">
      <c r="A8" s="95"/>
      <c r="B8" s="106"/>
      <c r="C8" s="109"/>
      <c r="D8" s="160"/>
      <c r="E8" s="104"/>
      <c r="F8" s="107"/>
      <c r="G8" s="108"/>
      <c r="H8" s="103"/>
      <c r="I8" s="98"/>
      <c r="J8" s="27"/>
    </row>
    <row r="9" spans="1:10" ht="15.75" thickBot="1" x14ac:dyDescent="0.3">
      <c r="A9" s="95"/>
      <c r="B9" s="110"/>
      <c r="C9" s="232" t="s">
        <v>6</v>
      </c>
      <c r="D9" s="233"/>
      <c r="E9" s="104"/>
      <c r="F9" s="97"/>
      <c r="G9" s="96"/>
      <c r="H9" s="96"/>
      <c r="I9" s="98"/>
      <c r="J9" s="27"/>
    </row>
    <row r="10" spans="1:10" ht="15.75" thickBot="1" x14ac:dyDescent="0.3">
      <c r="A10" s="95"/>
      <c r="B10" s="110"/>
      <c r="C10" s="109"/>
      <c r="D10" s="160"/>
      <c r="E10" s="104"/>
      <c r="F10" s="97"/>
      <c r="G10" s="96"/>
      <c r="H10" s="96"/>
      <c r="I10" s="98"/>
      <c r="J10" s="27"/>
    </row>
    <row r="11" spans="1:10" ht="15.75" thickBot="1" x14ac:dyDescent="0.3">
      <c r="A11" s="95"/>
      <c r="B11" s="110"/>
      <c r="C11" s="187" t="s">
        <v>7</v>
      </c>
      <c r="D11" s="186"/>
      <c r="E11" s="104"/>
      <c r="F11" s="97"/>
      <c r="G11" s="96"/>
      <c r="H11" s="96"/>
      <c r="I11" s="98"/>
      <c r="J11" s="27"/>
    </row>
    <row r="12" spans="1:10" ht="15.75" thickBot="1" x14ac:dyDescent="0.3">
      <c r="A12" s="95"/>
      <c r="B12" s="111"/>
      <c r="C12" s="112"/>
      <c r="D12" s="161"/>
      <c r="E12" s="104"/>
      <c r="F12" s="97"/>
      <c r="G12" s="96"/>
      <c r="H12" s="96"/>
      <c r="I12" s="98"/>
      <c r="J12" s="27"/>
    </row>
    <row r="13" spans="1:10" ht="15.75" thickBot="1" x14ac:dyDescent="0.3">
      <c r="A13" s="95"/>
      <c r="B13" s="113"/>
      <c r="C13" s="100"/>
      <c r="D13" s="114"/>
      <c r="E13" s="113"/>
      <c r="F13" s="96"/>
      <c r="G13" s="96"/>
      <c r="H13" s="96"/>
      <c r="I13" s="98"/>
      <c r="J13" s="27"/>
    </row>
    <row r="14" spans="1:10" x14ac:dyDescent="0.25">
      <c r="A14" s="95"/>
      <c r="B14" s="182" t="s">
        <v>8</v>
      </c>
      <c r="C14" s="183"/>
      <c r="D14" s="184"/>
      <c r="E14" s="105"/>
      <c r="F14" s="97"/>
      <c r="G14" s="96"/>
      <c r="H14" s="96"/>
      <c r="I14" s="98"/>
      <c r="J14" s="27"/>
    </row>
    <row r="15" spans="1:10" ht="15.75" thickBot="1" x14ac:dyDescent="0.3">
      <c r="A15" s="95"/>
      <c r="B15" s="110"/>
      <c r="C15" s="231" t="s">
        <v>9</v>
      </c>
      <c r="D15" s="191"/>
      <c r="E15" s="97"/>
      <c r="F15" s="97"/>
      <c r="G15" s="96"/>
      <c r="H15" s="96"/>
      <c r="I15" s="98"/>
      <c r="J15" s="27"/>
    </row>
    <row r="16" spans="1:10" ht="15.75" thickBot="1" x14ac:dyDescent="0.3">
      <c r="A16" s="95"/>
      <c r="B16" s="110"/>
      <c r="C16" s="115"/>
      <c r="D16" s="152"/>
      <c r="E16" s="97"/>
      <c r="F16" s="97"/>
      <c r="G16" s="96"/>
      <c r="H16" s="96"/>
      <c r="I16" s="98"/>
      <c r="J16" s="27"/>
    </row>
    <row r="17" spans="1:10" ht="15.75" thickBot="1" x14ac:dyDescent="0.3">
      <c r="A17" s="95"/>
      <c r="B17" s="110"/>
      <c r="C17" s="230" t="s">
        <v>10</v>
      </c>
      <c r="D17" s="192"/>
      <c r="E17" s="97"/>
      <c r="F17" s="97"/>
      <c r="G17" s="96"/>
      <c r="H17" s="96"/>
      <c r="I17" s="98"/>
      <c r="J17" s="27"/>
    </row>
    <row r="18" spans="1:10" ht="15.75" thickBot="1" x14ac:dyDescent="0.3">
      <c r="A18" s="95"/>
      <c r="B18" s="110"/>
      <c r="C18" s="115"/>
      <c r="D18" s="152"/>
      <c r="E18" s="97"/>
      <c r="F18" s="116"/>
      <c r="G18" s="117"/>
      <c r="H18" s="117"/>
      <c r="I18" s="98"/>
      <c r="J18" s="27"/>
    </row>
    <row r="19" spans="1:10" ht="15.75" thickBot="1" x14ac:dyDescent="0.3">
      <c r="A19" s="95"/>
      <c r="B19" s="110"/>
      <c r="C19" s="230" t="s">
        <v>11</v>
      </c>
      <c r="D19" s="191"/>
      <c r="E19" s="97"/>
      <c r="F19" s="116"/>
      <c r="G19" s="117"/>
      <c r="H19" s="117"/>
      <c r="I19" s="98"/>
      <c r="J19" s="27"/>
    </row>
    <row r="20" spans="1:10" ht="15.75" thickBot="1" x14ac:dyDescent="0.3">
      <c r="A20" s="95"/>
      <c r="B20" s="110"/>
      <c r="C20" s="118"/>
      <c r="D20" s="152"/>
      <c r="E20" s="97"/>
      <c r="F20" s="116"/>
      <c r="G20" s="117"/>
      <c r="H20" s="117"/>
      <c r="I20" s="119"/>
      <c r="J20" s="27"/>
    </row>
    <row r="21" spans="1:10" ht="15.75" thickBot="1" x14ac:dyDescent="0.3">
      <c r="A21" s="95"/>
      <c r="B21" s="110"/>
      <c r="C21" s="228" t="s">
        <v>12</v>
      </c>
      <c r="D21" s="229"/>
      <c r="E21" s="97"/>
      <c r="F21" s="96"/>
      <c r="G21" s="96"/>
      <c r="H21" s="96"/>
      <c r="I21" s="119"/>
      <c r="J21" s="27"/>
    </row>
    <row r="22" spans="1:10" ht="15.75" thickBot="1" x14ac:dyDescent="0.3">
      <c r="A22" s="95"/>
      <c r="B22" s="110"/>
      <c r="C22" s="120"/>
      <c r="D22" s="153"/>
      <c r="E22" s="97"/>
      <c r="F22" s="96"/>
      <c r="G22" s="96"/>
      <c r="H22" s="96"/>
      <c r="I22" s="119"/>
      <c r="J22" s="27"/>
    </row>
    <row r="23" spans="1:10" ht="15.75" thickBot="1" x14ac:dyDescent="0.3">
      <c r="A23" s="95"/>
      <c r="B23" s="111"/>
      <c r="C23" s="121"/>
      <c r="D23" s="150"/>
      <c r="E23" s="97"/>
      <c r="F23" s="96"/>
      <c r="G23" s="96"/>
      <c r="H23" s="96"/>
      <c r="I23" s="119"/>
      <c r="J23" s="27"/>
    </row>
    <row r="24" spans="1:10" ht="15.75" thickBot="1" x14ac:dyDescent="0.3">
      <c r="A24" s="95"/>
      <c r="B24" s="113"/>
      <c r="C24" s="100"/>
      <c r="D24" s="122"/>
      <c r="E24" s="123"/>
      <c r="F24" s="124"/>
      <c r="G24" s="125"/>
      <c r="H24" s="125"/>
      <c r="I24" s="98"/>
      <c r="J24" s="27"/>
    </row>
    <row r="25" spans="1:10" x14ac:dyDescent="0.25">
      <c r="A25" s="95"/>
      <c r="B25" s="182" t="s">
        <v>13</v>
      </c>
      <c r="C25" s="183"/>
      <c r="D25" s="184"/>
      <c r="E25" s="105"/>
      <c r="F25" s="126"/>
      <c r="G25" s="125"/>
      <c r="H25" s="125"/>
      <c r="I25" s="98"/>
      <c r="J25" s="27"/>
    </row>
    <row r="26" spans="1:10" ht="15.75" thickBot="1" x14ac:dyDescent="0.3">
      <c r="A26" s="95"/>
      <c r="B26" s="106"/>
      <c r="C26" s="193" t="s">
        <v>14</v>
      </c>
      <c r="D26" s="191"/>
      <c r="E26" s="97"/>
      <c r="F26" s="96"/>
      <c r="G26" s="96"/>
      <c r="H26" s="96"/>
      <c r="I26" s="98"/>
      <c r="J26" s="27"/>
    </row>
    <row r="27" spans="1:10" ht="15.75" thickBot="1" x14ac:dyDescent="0.3">
      <c r="A27" s="95"/>
      <c r="B27" s="106"/>
      <c r="C27" s="127"/>
      <c r="D27" s="151"/>
      <c r="E27" s="97"/>
      <c r="F27" s="96"/>
      <c r="G27" s="96"/>
      <c r="H27" s="96"/>
      <c r="I27" s="98"/>
      <c r="J27" s="27"/>
    </row>
    <row r="28" spans="1:10" ht="15.75" thickBot="1" x14ac:dyDescent="0.3">
      <c r="A28" s="95"/>
      <c r="B28" s="110"/>
      <c r="C28" s="189" t="s">
        <v>15</v>
      </c>
      <c r="D28" s="192"/>
      <c r="E28" s="97"/>
      <c r="F28" s="96"/>
      <c r="G28" s="96"/>
      <c r="H28" s="96"/>
      <c r="I28" s="98"/>
      <c r="J28" s="27"/>
    </row>
    <row r="29" spans="1:10" ht="15.75" thickBot="1" x14ac:dyDescent="0.3">
      <c r="A29" s="95"/>
      <c r="B29" s="110"/>
      <c r="C29" s="128"/>
      <c r="D29" s="151"/>
      <c r="E29" s="97"/>
      <c r="F29" s="96"/>
      <c r="G29" s="96"/>
      <c r="H29" s="96"/>
      <c r="I29" s="98"/>
      <c r="J29" s="27"/>
    </row>
    <row r="30" spans="1:10" ht="15.75" thickBot="1" x14ac:dyDescent="0.3">
      <c r="A30" s="95"/>
      <c r="B30" s="110"/>
      <c r="C30" s="196" t="s">
        <v>16</v>
      </c>
      <c r="D30" s="197"/>
      <c r="E30" s="97"/>
      <c r="F30" s="96"/>
      <c r="G30" s="96"/>
      <c r="H30" s="96"/>
      <c r="I30" s="98"/>
      <c r="J30" s="27"/>
    </row>
    <row r="31" spans="1:10" ht="15.75" thickBot="1" x14ac:dyDescent="0.3">
      <c r="A31" s="95"/>
      <c r="B31" s="110"/>
      <c r="C31" s="129"/>
      <c r="D31" s="152"/>
      <c r="E31" s="97"/>
      <c r="F31" s="96"/>
      <c r="G31" s="96"/>
      <c r="H31" s="96"/>
      <c r="I31" s="98"/>
      <c r="J31" s="27"/>
    </row>
    <row r="32" spans="1:10" ht="15.75" thickBot="1" x14ac:dyDescent="0.3">
      <c r="A32" s="95"/>
      <c r="B32" s="110"/>
      <c r="C32" s="189" t="s">
        <v>17</v>
      </c>
      <c r="D32" s="191"/>
      <c r="E32" s="97"/>
      <c r="F32" s="96"/>
      <c r="G32" s="96"/>
      <c r="H32" s="96"/>
      <c r="I32" s="98"/>
      <c r="J32" s="27"/>
    </row>
    <row r="33" spans="1:10" ht="15.75" thickBot="1" x14ac:dyDescent="0.3">
      <c r="A33" s="95"/>
      <c r="B33" s="110"/>
      <c r="C33" s="127"/>
      <c r="D33" s="152"/>
      <c r="E33" s="97"/>
      <c r="F33" s="96"/>
      <c r="G33" s="96"/>
      <c r="H33" s="96"/>
      <c r="I33" s="98"/>
      <c r="J33" s="27"/>
    </row>
    <row r="34" spans="1:10" ht="15.75" thickBot="1" x14ac:dyDescent="0.3">
      <c r="A34" s="95"/>
      <c r="B34" s="110"/>
      <c r="C34" s="189" t="s">
        <v>18</v>
      </c>
      <c r="D34" s="191"/>
      <c r="E34" s="97"/>
      <c r="F34" s="96"/>
      <c r="G34" s="96"/>
      <c r="H34" s="96"/>
      <c r="I34" s="98"/>
      <c r="J34" s="27"/>
    </row>
    <row r="35" spans="1:10" ht="15.75" thickBot="1" x14ac:dyDescent="0.3">
      <c r="A35" s="95"/>
      <c r="B35" s="110"/>
      <c r="C35" s="127"/>
      <c r="D35" s="162"/>
      <c r="E35" s="97"/>
      <c r="F35" s="96"/>
      <c r="G35" s="96"/>
      <c r="H35" s="96"/>
      <c r="I35" s="98"/>
      <c r="J35" s="27"/>
    </row>
    <row r="36" spans="1:10" ht="15.75" thickBot="1" x14ac:dyDescent="0.3">
      <c r="A36" s="95"/>
      <c r="B36" s="110"/>
      <c r="C36" s="189" t="s">
        <v>19</v>
      </c>
      <c r="D36" s="191"/>
      <c r="E36" s="97"/>
      <c r="F36" s="96"/>
      <c r="G36" s="96"/>
      <c r="H36" s="96"/>
      <c r="I36" s="98"/>
      <c r="J36" s="27"/>
    </row>
    <row r="37" spans="1:10" ht="15.75" thickBot="1" x14ac:dyDescent="0.3">
      <c r="A37" s="95"/>
      <c r="B37" s="110"/>
      <c r="C37" s="127"/>
      <c r="D37" s="152"/>
      <c r="E37" s="97"/>
      <c r="F37" s="96"/>
      <c r="G37" s="96"/>
      <c r="H37" s="96"/>
      <c r="I37" s="119"/>
      <c r="J37" s="27"/>
    </row>
    <row r="38" spans="1:10" ht="15" customHeight="1" thickBot="1" x14ac:dyDescent="0.3">
      <c r="A38" s="95"/>
      <c r="B38" s="110"/>
      <c r="C38" s="194" t="s">
        <v>20</v>
      </c>
      <c r="D38" s="195"/>
      <c r="E38" s="97"/>
      <c r="F38" s="96"/>
      <c r="G38" s="96"/>
      <c r="H38" s="96"/>
      <c r="I38" s="119"/>
      <c r="J38" s="27"/>
    </row>
    <row r="39" spans="1:10" x14ac:dyDescent="0.25">
      <c r="A39" s="95"/>
      <c r="B39" s="110"/>
      <c r="C39" s="130"/>
      <c r="D39" s="93"/>
      <c r="E39" s="97"/>
      <c r="F39" s="96"/>
      <c r="G39" s="96"/>
      <c r="H39" s="96"/>
      <c r="I39" s="119"/>
      <c r="J39" s="27"/>
    </row>
    <row r="40" spans="1:10" ht="15.75" thickBot="1" x14ac:dyDescent="0.3">
      <c r="A40" s="95"/>
      <c r="B40" s="110"/>
      <c r="C40" s="131"/>
      <c r="D40" s="94"/>
      <c r="E40" s="97"/>
      <c r="F40" s="96"/>
      <c r="G40" s="96"/>
      <c r="H40" s="96"/>
      <c r="I40" s="119"/>
      <c r="J40" s="27"/>
    </row>
    <row r="41" spans="1:10" ht="15.75" thickBot="1" x14ac:dyDescent="0.3">
      <c r="A41" s="95"/>
      <c r="B41" s="110"/>
      <c r="C41" s="185" t="s">
        <v>21</v>
      </c>
      <c r="D41" s="186"/>
      <c r="E41" s="97"/>
      <c r="F41" s="96"/>
      <c r="G41" s="96"/>
      <c r="H41" s="96"/>
      <c r="I41" s="98"/>
      <c r="J41" s="27"/>
    </row>
    <row r="42" spans="1:10" ht="15.75" thickBot="1" x14ac:dyDescent="0.3">
      <c r="A42" s="95"/>
      <c r="B42" s="111"/>
      <c r="C42" s="112"/>
      <c r="D42" s="152"/>
      <c r="E42" s="97"/>
      <c r="F42" s="96"/>
      <c r="G42" s="96"/>
      <c r="H42" s="96"/>
      <c r="I42" s="98"/>
      <c r="J42" s="27"/>
    </row>
    <row r="43" spans="1:10" ht="15.75" thickBot="1" x14ac:dyDescent="0.3">
      <c r="A43" s="95"/>
      <c r="B43" s="113"/>
      <c r="C43" s="100"/>
      <c r="D43" s="114"/>
      <c r="E43" s="113"/>
      <c r="F43" s="125"/>
      <c r="G43" s="96"/>
      <c r="H43" s="96"/>
      <c r="I43" s="98"/>
      <c r="J43" s="27"/>
    </row>
    <row r="44" spans="1:10" x14ac:dyDescent="0.25">
      <c r="A44" s="95"/>
      <c r="B44" s="182" t="s">
        <v>22</v>
      </c>
      <c r="C44" s="183"/>
      <c r="D44" s="184"/>
      <c r="E44" s="105"/>
      <c r="F44" s="123"/>
      <c r="G44" s="96"/>
      <c r="H44" s="96"/>
      <c r="I44" s="98"/>
      <c r="J44" s="27"/>
    </row>
    <row r="45" spans="1:10" ht="15.75" thickBot="1" x14ac:dyDescent="0.3">
      <c r="A45" s="95"/>
      <c r="B45" s="106"/>
      <c r="C45" s="189" t="s">
        <v>23</v>
      </c>
      <c r="D45" s="190"/>
      <c r="E45" s="97"/>
      <c r="F45" s="96"/>
      <c r="G45" s="96"/>
      <c r="H45" s="96"/>
      <c r="I45" s="98"/>
      <c r="J45" s="27"/>
    </row>
    <row r="46" spans="1:10" ht="15.75" thickBot="1" x14ac:dyDescent="0.3">
      <c r="A46" s="95"/>
      <c r="B46" s="110"/>
      <c r="C46" s="115"/>
      <c r="D46" s="152"/>
      <c r="E46" s="97"/>
      <c r="F46" s="96"/>
      <c r="G46" s="96"/>
      <c r="H46" s="96"/>
      <c r="I46" s="98"/>
      <c r="J46" s="27"/>
    </row>
    <row r="47" spans="1:10" ht="15.75" thickBot="1" x14ac:dyDescent="0.3">
      <c r="A47" s="95"/>
      <c r="B47" s="110"/>
      <c r="C47" s="189" t="s">
        <v>24</v>
      </c>
      <c r="D47" s="191"/>
      <c r="E47" s="97"/>
      <c r="F47" s="96"/>
      <c r="G47" s="96"/>
      <c r="H47" s="96"/>
      <c r="I47" s="98"/>
      <c r="J47" s="27"/>
    </row>
    <row r="48" spans="1:10" ht="15.75" thickBot="1" x14ac:dyDescent="0.3">
      <c r="A48" s="95"/>
      <c r="B48" s="110"/>
      <c r="C48" s="115"/>
      <c r="D48" s="151"/>
      <c r="E48" s="97"/>
      <c r="F48" s="96"/>
      <c r="G48" s="132"/>
      <c r="H48" s="132"/>
      <c r="I48" s="119"/>
      <c r="J48" s="27"/>
    </row>
    <row r="49" spans="1:10" ht="17.25" customHeight="1" thickBot="1" x14ac:dyDescent="0.3">
      <c r="A49" s="95"/>
      <c r="B49" s="110"/>
      <c r="C49" s="189" t="s">
        <v>25</v>
      </c>
      <c r="D49" s="192"/>
      <c r="E49" s="97"/>
      <c r="F49" s="96"/>
      <c r="G49" s="133"/>
      <c r="H49" s="133"/>
      <c r="I49" s="134"/>
      <c r="J49" s="27"/>
    </row>
    <row r="50" spans="1:10" ht="15.75" thickBot="1" x14ac:dyDescent="0.3">
      <c r="A50" s="95"/>
      <c r="B50" s="135"/>
      <c r="C50" s="136"/>
      <c r="D50" s="163"/>
      <c r="E50" s="97"/>
      <c r="F50" s="137"/>
      <c r="G50" s="133"/>
      <c r="H50" s="133"/>
      <c r="I50" s="134"/>
      <c r="J50" s="27"/>
    </row>
    <row r="51" spans="1:10" ht="15.75" thickBot="1" x14ac:dyDescent="0.3">
      <c r="A51" s="95"/>
      <c r="B51" s="113"/>
      <c r="C51" s="100"/>
      <c r="D51" s="138"/>
      <c r="E51" s="113"/>
      <c r="F51" s="125"/>
      <c r="G51" s="96"/>
      <c r="H51" s="96"/>
      <c r="I51" s="98"/>
      <c r="J51" s="27"/>
    </row>
    <row r="52" spans="1:10" x14ac:dyDescent="0.25">
      <c r="A52" s="95"/>
      <c r="B52" s="179" t="s">
        <v>26</v>
      </c>
      <c r="C52" s="180"/>
      <c r="D52" s="181"/>
      <c r="E52" s="105"/>
      <c r="F52" s="123"/>
      <c r="G52" s="96"/>
      <c r="H52" s="96"/>
      <c r="I52" s="98"/>
      <c r="J52" s="27"/>
    </row>
    <row r="53" spans="1:10" ht="15.75" thickBot="1" x14ac:dyDescent="0.3">
      <c r="A53" s="95"/>
      <c r="B53" s="106"/>
      <c r="C53" s="187" t="s">
        <v>27</v>
      </c>
      <c r="D53" s="188"/>
      <c r="E53" s="107"/>
      <c r="F53" s="97"/>
      <c r="G53" s="96"/>
      <c r="H53" s="96"/>
      <c r="I53" s="98"/>
      <c r="J53" s="27"/>
    </row>
    <row r="54" spans="1:10" ht="15.75" thickBot="1" x14ac:dyDescent="0.3">
      <c r="A54" s="95"/>
      <c r="B54" s="139"/>
      <c r="C54" s="140"/>
      <c r="D54" s="152"/>
      <c r="E54" s="123"/>
      <c r="F54" s="96"/>
      <c r="G54" s="96"/>
      <c r="H54" s="96"/>
      <c r="I54" s="98"/>
      <c r="J54" s="27"/>
    </row>
    <row r="55" spans="1:10" x14ac:dyDescent="0.25">
      <c r="A55" s="95"/>
      <c r="B55" s="141"/>
      <c r="C55" s="142"/>
      <c r="D55" s="105"/>
      <c r="E55" s="143"/>
      <c r="F55" s="117"/>
      <c r="G55" s="117"/>
      <c r="H55" s="117"/>
      <c r="I55" s="144"/>
      <c r="J55" s="27"/>
    </row>
    <row r="56" spans="1:10" ht="15.75" thickBot="1" x14ac:dyDescent="0.3">
      <c r="A56" s="95"/>
      <c r="B56" s="145"/>
      <c r="C56" s="146"/>
      <c r="D56" s="147"/>
      <c r="E56" s="148"/>
      <c r="F56" s="149"/>
      <c r="G56" s="117"/>
      <c r="H56" s="117"/>
      <c r="I56" s="144"/>
      <c r="J56" s="27"/>
    </row>
    <row r="57" spans="1:10" ht="59.25" customHeight="1" thickBot="1" x14ac:dyDescent="0.4">
      <c r="B57" s="198" t="s">
        <v>28</v>
      </c>
      <c r="C57" s="199"/>
      <c r="D57" s="199"/>
      <c r="E57" s="199"/>
      <c r="F57" s="199"/>
      <c r="G57" s="199"/>
      <c r="H57" s="199"/>
      <c r="I57" s="200"/>
    </row>
    <row r="58" spans="1:10" ht="15" customHeight="1" x14ac:dyDescent="0.25">
      <c r="B58" s="204" t="s">
        <v>29</v>
      </c>
      <c r="C58" s="68" t="s">
        <v>30</v>
      </c>
      <c r="D58" s="12" t="s">
        <v>31</v>
      </c>
      <c r="E58" s="13" t="s">
        <v>32</v>
      </c>
      <c r="F58" s="14" t="s">
        <v>33</v>
      </c>
      <c r="G58" s="15" t="s">
        <v>34</v>
      </c>
      <c r="H58" s="26" t="s">
        <v>35</v>
      </c>
      <c r="I58" s="56" t="s">
        <v>36</v>
      </c>
    </row>
    <row r="59" spans="1:10" ht="111" thickBot="1" x14ac:dyDescent="0.3">
      <c r="B59" s="205"/>
      <c r="C59" s="166" t="s">
        <v>37</v>
      </c>
      <c r="D59" s="175" t="s">
        <v>38</v>
      </c>
      <c r="E59" s="167"/>
      <c r="F59" s="168"/>
      <c r="G59" s="169"/>
      <c r="H59" s="170"/>
      <c r="I59" s="171"/>
    </row>
    <row r="60" spans="1:10" ht="15.75" x14ac:dyDescent="0.25">
      <c r="B60" s="205"/>
      <c r="C60" s="68" t="s">
        <v>39</v>
      </c>
      <c r="D60" s="7" t="s">
        <v>40</v>
      </c>
      <c r="E60" s="8" t="s">
        <v>41</v>
      </c>
      <c r="F60" s="9" t="s">
        <v>42</v>
      </c>
      <c r="G60" s="10" t="s">
        <v>43</v>
      </c>
      <c r="H60" s="25" t="s">
        <v>44</v>
      </c>
      <c r="I60" s="57" t="s">
        <v>45</v>
      </c>
    </row>
    <row r="61" spans="1:10" ht="15.75" x14ac:dyDescent="0.25">
      <c r="B61" s="205"/>
      <c r="C61" s="158" t="s">
        <v>46</v>
      </c>
      <c r="D61" s="11" t="s">
        <v>47</v>
      </c>
      <c r="E61" s="154"/>
      <c r="F61" s="155"/>
      <c r="G61" s="156"/>
      <c r="H61" s="46" t="s">
        <v>48</v>
      </c>
      <c r="I61" s="164"/>
    </row>
    <row r="62" spans="1:10" ht="15.75" x14ac:dyDescent="0.25">
      <c r="B62" s="205"/>
      <c r="C62" s="158" t="s">
        <v>49</v>
      </c>
      <c r="D62" s="11" t="s">
        <v>50</v>
      </c>
      <c r="E62" s="154"/>
      <c r="F62" s="155"/>
      <c r="G62" s="156"/>
      <c r="H62" s="46" t="s">
        <v>51</v>
      </c>
      <c r="I62" s="164"/>
    </row>
    <row r="63" spans="1:10" ht="15.75" x14ac:dyDescent="0.25">
      <c r="B63" s="205"/>
      <c r="C63" s="158" t="s">
        <v>52</v>
      </c>
      <c r="D63" s="11" t="s">
        <v>53</v>
      </c>
      <c r="E63" s="154"/>
      <c r="F63" s="155"/>
      <c r="G63" s="156"/>
      <c r="H63" s="46" t="s">
        <v>54</v>
      </c>
      <c r="I63" s="164"/>
    </row>
    <row r="64" spans="1:10" ht="15.75" x14ac:dyDescent="0.25">
      <c r="B64" s="205"/>
      <c r="C64" s="158" t="s">
        <v>55</v>
      </c>
      <c r="D64" s="11" t="s">
        <v>56</v>
      </c>
      <c r="E64" s="154"/>
      <c r="F64" s="155"/>
      <c r="G64" s="156"/>
      <c r="H64" s="46" t="s">
        <v>57</v>
      </c>
      <c r="I64" s="164"/>
    </row>
    <row r="65" spans="2:9" ht="15.75" x14ac:dyDescent="0.25">
      <c r="B65" s="205"/>
      <c r="C65" s="158" t="s">
        <v>58</v>
      </c>
      <c r="D65" s="11" t="s">
        <v>59</v>
      </c>
      <c r="E65" s="154"/>
      <c r="F65" s="155"/>
      <c r="G65" s="156"/>
      <c r="H65" s="46" t="s">
        <v>60</v>
      </c>
      <c r="I65" s="164"/>
    </row>
    <row r="66" spans="2:9" ht="15.75" x14ac:dyDescent="0.25">
      <c r="B66" s="205"/>
      <c r="C66" s="158" t="s">
        <v>61</v>
      </c>
      <c r="D66" s="11" t="s">
        <v>62</v>
      </c>
      <c r="E66" s="154"/>
      <c r="F66" s="155"/>
      <c r="G66" s="156"/>
      <c r="H66" s="71"/>
      <c r="I66" s="164"/>
    </row>
    <row r="67" spans="2:9" ht="15.75" x14ac:dyDescent="0.25">
      <c r="B67" s="205"/>
      <c r="C67" s="69" t="s">
        <v>63</v>
      </c>
      <c r="D67" s="7" t="s">
        <v>64</v>
      </c>
      <c r="E67" s="8" t="s">
        <v>65</v>
      </c>
      <c r="F67" s="9" t="s">
        <v>66</v>
      </c>
      <c r="G67" s="10" t="s">
        <v>67</v>
      </c>
      <c r="H67" s="25" t="s">
        <v>68</v>
      </c>
      <c r="I67" s="57" t="s">
        <v>69</v>
      </c>
    </row>
    <row r="68" spans="2:9" ht="16.5" thickBot="1" x14ac:dyDescent="0.3">
      <c r="B68" s="205"/>
      <c r="C68" s="64" t="s">
        <v>70</v>
      </c>
      <c r="D68" s="88" t="s">
        <v>71</v>
      </c>
      <c r="E68" s="72"/>
      <c r="F68" s="73"/>
      <c r="G68" s="74"/>
      <c r="H68" s="47" t="s">
        <v>72</v>
      </c>
      <c r="I68" s="165"/>
    </row>
    <row r="69" spans="2:9" ht="15.75" x14ac:dyDescent="0.25">
      <c r="B69" s="205"/>
      <c r="C69" s="69" t="s">
        <v>73</v>
      </c>
      <c r="D69" s="176" t="s">
        <v>522</v>
      </c>
      <c r="E69" s="8" t="s">
        <v>74</v>
      </c>
      <c r="F69" s="9" t="s">
        <v>75</v>
      </c>
      <c r="G69" s="10" t="s">
        <v>76</v>
      </c>
      <c r="H69" s="25" t="s">
        <v>77</v>
      </c>
      <c r="I69" s="57" t="s">
        <v>78</v>
      </c>
    </row>
    <row r="70" spans="2:9" ht="31.5" x14ac:dyDescent="0.25">
      <c r="B70" s="205"/>
      <c r="C70" s="158" t="s">
        <v>79</v>
      </c>
      <c r="D70" s="88" t="s">
        <v>80</v>
      </c>
      <c r="E70" s="154"/>
      <c r="F70" s="46" t="s">
        <v>81</v>
      </c>
      <c r="G70" s="156"/>
      <c r="H70" s="53" t="s">
        <v>82</v>
      </c>
      <c r="I70" s="164"/>
    </row>
    <row r="71" spans="2:9" ht="32.25" thickBot="1" x14ac:dyDescent="0.3">
      <c r="B71" s="206"/>
      <c r="C71" s="64" t="s">
        <v>83</v>
      </c>
      <c r="D71" s="67" t="s">
        <v>84</v>
      </c>
      <c r="E71" s="72"/>
      <c r="F71" s="47" t="s">
        <v>85</v>
      </c>
      <c r="G71" s="74"/>
      <c r="H71" s="75"/>
      <c r="I71" s="165"/>
    </row>
    <row r="72" spans="2:9" ht="16.5" thickBot="1" x14ac:dyDescent="0.3">
      <c r="B72" s="207" t="s">
        <v>86</v>
      </c>
      <c r="C72" s="65" t="s">
        <v>87</v>
      </c>
      <c r="D72" s="66" t="s">
        <v>88</v>
      </c>
      <c r="E72" s="13" t="s">
        <v>89</v>
      </c>
      <c r="F72" s="14" t="s">
        <v>90</v>
      </c>
      <c r="G72" s="15" t="s">
        <v>91</v>
      </c>
      <c r="H72" s="26" t="s">
        <v>92</v>
      </c>
      <c r="I72" s="56" t="s">
        <v>93</v>
      </c>
    </row>
    <row r="73" spans="2:9" ht="16.5" thickTop="1" x14ac:dyDescent="0.25">
      <c r="B73" s="208"/>
      <c r="C73" s="61" t="s">
        <v>94</v>
      </c>
      <c r="D73" s="88" t="s">
        <v>95</v>
      </c>
      <c r="E73" s="76"/>
      <c r="F73" s="77"/>
      <c r="G73" s="78"/>
      <c r="H73" s="157"/>
      <c r="I73" s="174"/>
    </row>
    <row r="74" spans="2:9" ht="15.75" x14ac:dyDescent="0.25">
      <c r="B74" s="208"/>
      <c r="C74" s="61" t="s">
        <v>96</v>
      </c>
      <c r="D74" s="11" t="s">
        <v>97</v>
      </c>
      <c r="E74" s="76"/>
      <c r="F74" s="77"/>
      <c r="G74" s="78"/>
      <c r="H74" s="46" t="s">
        <v>98</v>
      </c>
      <c r="I74" s="164"/>
    </row>
    <row r="75" spans="2:9" ht="15.75" x14ac:dyDescent="0.25">
      <c r="B75" s="208"/>
      <c r="C75" s="61" t="s">
        <v>99</v>
      </c>
      <c r="D75" s="88" t="s">
        <v>100</v>
      </c>
      <c r="E75" s="76"/>
      <c r="F75" s="77"/>
      <c r="G75" s="78"/>
      <c r="H75" s="46" t="s">
        <v>101</v>
      </c>
      <c r="I75" s="164"/>
    </row>
    <row r="76" spans="2:9" ht="32.25" thickBot="1" x14ac:dyDescent="0.3">
      <c r="B76" s="208"/>
      <c r="C76" s="61" t="s">
        <v>102</v>
      </c>
      <c r="D76" s="11" t="s">
        <v>103</v>
      </c>
      <c r="E76" s="76"/>
      <c r="F76" s="77"/>
      <c r="G76" s="78"/>
      <c r="H76" s="71"/>
      <c r="I76" s="164"/>
    </row>
    <row r="77" spans="2:9" ht="16.5" thickBot="1" x14ac:dyDescent="0.3">
      <c r="B77" s="208"/>
      <c r="C77" s="3" t="s">
        <v>104</v>
      </c>
      <c r="D77" s="1" t="s">
        <v>105</v>
      </c>
      <c r="E77" s="8" t="s">
        <v>106</v>
      </c>
      <c r="F77" s="9" t="s">
        <v>107</v>
      </c>
      <c r="G77" s="10" t="s">
        <v>108</v>
      </c>
      <c r="H77" s="25" t="s">
        <v>109</v>
      </c>
      <c r="I77" s="57" t="s">
        <v>110</v>
      </c>
    </row>
    <row r="78" spans="2:9" ht="32.25" thickTop="1" x14ac:dyDescent="0.25">
      <c r="B78" s="208"/>
      <c r="C78" s="61" t="s">
        <v>111</v>
      </c>
      <c r="D78" s="88" t="s">
        <v>112</v>
      </c>
      <c r="E78" s="76"/>
      <c r="F78" s="77"/>
      <c r="G78" s="78"/>
      <c r="H78" s="46" t="s">
        <v>113</v>
      </c>
      <c r="I78" s="164"/>
    </row>
    <row r="79" spans="2:9" ht="15.75" x14ac:dyDescent="0.25">
      <c r="B79" s="208"/>
      <c r="C79" s="61" t="s">
        <v>114</v>
      </c>
      <c r="D79" s="11" t="s">
        <v>115</v>
      </c>
      <c r="E79" s="76"/>
      <c r="F79" s="77"/>
      <c r="G79" s="78"/>
      <c r="H79" s="71"/>
      <c r="I79" s="164"/>
    </row>
    <row r="80" spans="2:9" ht="15.75" x14ac:dyDescent="0.25">
      <c r="B80" s="208"/>
      <c r="C80" s="61" t="s">
        <v>116</v>
      </c>
      <c r="D80" s="88" t="s">
        <v>117</v>
      </c>
      <c r="E80" s="76"/>
      <c r="F80" s="77"/>
      <c r="G80" s="78"/>
      <c r="H80" s="46" t="s">
        <v>118</v>
      </c>
      <c r="I80" s="164"/>
    </row>
    <row r="81" spans="2:9" ht="15.75" x14ac:dyDescent="0.25">
      <c r="B81" s="208"/>
      <c r="C81" s="61" t="s">
        <v>119</v>
      </c>
      <c r="D81" s="11" t="s">
        <v>120</v>
      </c>
      <c r="E81" s="76"/>
      <c r="F81" s="77"/>
      <c r="G81" s="78"/>
      <c r="H81" s="46" t="s">
        <v>121</v>
      </c>
      <c r="I81" s="164"/>
    </row>
    <row r="82" spans="2:9" ht="95.25" thickBot="1" x14ac:dyDescent="0.3">
      <c r="B82" s="208"/>
      <c r="C82" s="61" t="s">
        <v>122</v>
      </c>
      <c r="D82" s="177" t="s">
        <v>523</v>
      </c>
      <c r="E82" s="76"/>
      <c r="F82" s="77"/>
      <c r="G82" s="78"/>
      <c r="H82" s="46" t="s">
        <v>123</v>
      </c>
      <c r="I82" s="164"/>
    </row>
    <row r="83" spans="2:9" ht="32.25" thickBot="1" x14ac:dyDescent="0.3">
      <c r="B83" s="208"/>
      <c r="C83" s="3" t="s">
        <v>124</v>
      </c>
      <c r="D83" s="1" t="s">
        <v>524</v>
      </c>
      <c r="E83" s="8" t="s">
        <v>125</v>
      </c>
      <c r="F83" s="9" t="s">
        <v>126</v>
      </c>
      <c r="G83" s="10" t="s">
        <v>127</v>
      </c>
      <c r="H83" s="25" t="s">
        <v>128</v>
      </c>
      <c r="I83" s="57" t="s">
        <v>129</v>
      </c>
    </row>
    <row r="84" spans="2:9" ht="16.5" thickTop="1" x14ac:dyDescent="0.25">
      <c r="B84" s="208"/>
      <c r="C84" s="61" t="s">
        <v>130</v>
      </c>
      <c r="D84" s="88" t="s">
        <v>131</v>
      </c>
      <c r="E84" s="76"/>
      <c r="F84" s="77"/>
      <c r="G84" s="78"/>
      <c r="H84" s="53" t="s">
        <v>132</v>
      </c>
      <c r="I84" s="164"/>
    </row>
    <row r="85" spans="2:9" ht="31.5" x14ac:dyDescent="0.25">
      <c r="B85" s="208"/>
      <c r="C85" s="61" t="s">
        <v>133</v>
      </c>
      <c r="D85" s="178" t="s">
        <v>525</v>
      </c>
      <c r="E85" s="76"/>
      <c r="F85" s="77"/>
      <c r="G85" s="78"/>
      <c r="H85" s="79"/>
      <c r="I85" s="164"/>
    </row>
    <row r="86" spans="2:9" ht="31.5" x14ac:dyDescent="0.25">
      <c r="B86" s="208"/>
      <c r="C86" s="61" t="s">
        <v>134</v>
      </c>
      <c r="D86" s="88" t="s">
        <v>135</v>
      </c>
      <c r="E86" s="76"/>
      <c r="F86" s="77"/>
      <c r="G86" s="78"/>
      <c r="H86" s="79"/>
      <c r="I86" s="164"/>
    </row>
    <row r="87" spans="2:9" ht="47.25" x14ac:dyDescent="0.25">
      <c r="B87" s="208"/>
      <c r="C87" s="61" t="s">
        <v>136</v>
      </c>
      <c r="D87" s="11" t="s">
        <v>137</v>
      </c>
      <c r="E87" s="76"/>
      <c r="F87" s="77"/>
      <c r="G87" s="78"/>
      <c r="H87" s="79"/>
      <c r="I87" s="164"/>
    </row>
    <row r="88" spans="2:9" ht="16.5" thickBot="1" x14ac:dyDescent="0.3">
      <c r="B88" s="209"/>
      <c r="C88" s="16" t="s">
        <v>138</v>
      </c>
      <c r="D88" s="172" t="s">
        <v>139</v>
      </c>
      <c r="E88" s="72"/>
      <c r="F88" s="73"/>
      <c r="G88" s="74"/>
      <c r="H88" s="75"/>
      <c r="I88" s="165"/>
    </row>
    <row r="89" spans="2:9" ht="16.5" thickBot="1" x14ac:dyDescent="0.3">
      <c r="B89" s="216" t="s">
        <v>140</v>
      </c>
      <c r="C89" s="18" t="s">
        <v>141</v>
      </c>
      <c r="D89" s="19" t="s">
        <v>526</v>
      </c>
      <c r="E89" s="13" t="s">
        <v>142</v>
      </c>
      <c r="F89" s="14" t="s">
        <v>143</v>
      </c>
      <c r="G89" s="15" t="s">
        <v>144</v>
      </c>
      <c r="H89" s="26" t="s">
        <v>145</v>
      </c>
      <c r="I89" s="56" t="s">
        <v>146</v>
      </c>
    </row>
    <row r="90" spans="2:9" ht="16.5" thickTop="1" x14ac:dyDescent="0.25">
      <c r="B90" s="217"/>
      <c r="C90" s="61" t="s">
        <v>147</v>
      </c>
      <c r="D90" s="88" t="s">
        <v>148</v>
      </c>
      <c r="E90" s="76"/>
      <c r="F90" s="77"/>
      <c r="G90" s="78"/>
      <c r="H90" s="71"/>
      <c r="I90" s="164"/>
    </row>
    <row r="91" spans="2:9" ht="31.5" x14ac:dyDescent="0.25">
      <c r="B91" s="217"/>
      <c r="C91" s="61" t="s">
        <v>149</v>
      </c>
      <c r="D91" s="178" t="s">
        <v>527</v>
      </c>
      <c r="E91" s="76"/>
      <c r="F91" s="77"/>
      <c r="G91" s="78"/>
      <c r="H91" s="46" t="s">
        <v>150</v>
      </c>
      <c r="I91" s="164"/>
    </row>
    <row r="92" spans="2:9" ht="15.75" x14ac:dyDescent="0.25">
      <c r="B92" s="217"/>
      <c r="C92" s="61" t="s">
        <v>151</v>
      </c>
      <c r="D92" s="88" t="s">
        <v>152</v>
      </c>
      <c r="E92" s="76"/>
      <c r="F92" s="77"/>
      <c r="G92" s="78"/>
      <c r="H92" s="46" t="s">
        <v>153</v>
      </c>
      <c r="I92" s="164"/>
    </row>
    <row r="93" spans="2:9" ht="31.5" x14ac:dyDescent="0.25">
      <c r="B93" s="217"/>
      <c r="C93" s="61" t="s">
        <v>154</v>
      </c>
      <c r="D93" s="11" t="s">
        <v>155</v>
      </c>
      <c r="E93" s="76"/>
      <c r="F93" s="77"/>
      <c r="G93" s="78"/>
      <c r="H93" s="79"/>
      <c r="I93" s="164"/>
    </row>
    <row r="94" spans="2:9" ht="16.5" thickBot="1" x14ac:dyDescent="0.3">
      <c r="B94" s="217"/>
      <c r="C94" s="61" t="s">
        <v>156</v>
      </c>
      <c r="D94" s="88" t="s">
        <v>528</v>
      </c>
      <c r="E94" s="76"/>
      <c r="F94" s="77"/>
      <c r="G94" s="78"/>
      <c r="H94" s="79"/>
      <c r="I94" s="164"/>
    </row>
    <row r="95" spans="2:9" ht="32.25" thickBot="1" x14ac:dyDescent="0.3">
      <c r="B95" s="217"/>
      <c r="C95" s="4" t="s">
        <v>157</v>
      </c>
      <c r="D95" s="2" t="s">
        <v>158</v>
      </c>
      <c r="E95" s="8" t="s">
        <v>159</v>
      </c>
      <c r="F95" s="9" t="s">
        <v>160</v>
      </c>
      <c r="G95" s="10" t="s">
        <v>161</v>
      </c>
      <c r="H95" s="25" t="s">
        <v>162</v>
      </c>
      <c r="I95" s="57" t="s">
        <v>163</v>
      </c>
    </row>
    <row r="96" spans="2:9" ht="32.25" thickTop="1" x14ac:dyDescent="0.25">
      <c r="B96" s="217"/>
      <c r="C96" s="61" t="s">
        <v>164</v>
      </c>
      <c r="D96" s="88" t="s">
        <v>165</v>
      </c>
      <c r="E96" s="76"/>
      <c r="F96" s="77"/>
      <c r="G96" s="78"/>
      <c r="H96" s="79"/>
      <c r="I96" s="164"/>
    </row>
    <row r="97" spans="2:9" ht="16.5" thickBot="1" x14ac:dyDescent="0.3">
      <c r="B97" s="217"/>
      <c r="C97" s="61" t="s">
        <v>166</v>
      </c>
      <c r="D97" s="11" t="s">
        <v>167</v>
      </c>
      <c r="E97" s="76"/>
      <c r="F97" s="77"/>
      <c r="G97" s="78"/>
      <c r="H97" s="79"/>
      <c r="I97" s="164"/>
    </row>
    <row r="98" spans="2:9" ht="32.25" thickBot="1" x14ac:dyDescent="0.3">
      <c r="B98" s="217"/>
      <c r="C98" s="4" t="s">
        <v>168</v>
      </c>
      <c r="D98" s="2" t="s">
        <v>529</v>
      </c>
      <c r="E98" s="8" t="s">
        <v>169</v>
      </c>
      <c r="F98" s="9" t="s">
        <v>170</v>
      </c>
      <c r="G98" s="10" t="s">
        <v>171</v>
      </c>
      <c r="H98" s="25" t="s">
        <v>172</v>
      </c>
      <c r="I98" s="57" t="s">
        <v>173</v>
      </c>
    </row>
    <row r="99" spans="2:9" ht="33" thickTop="1" thickBot="1" x14ac:dyDescent="0.3">
      <c r="B99" s="217"/>
      <c r="C99" s="61" t="s">
        <v>174</v>
      </c>
      <c r="D99" s="177" t="s">
        <v>530</v>
      </c>
      <c r="E99" s="72"/>
      <c r="F99" s="73"/>
      <c r="G99" s="74"/>
      <c r="H99" s="75"/>
      <c r="I99" s="164"/>
    </row>
    <row r="100" spans="2:9" ht="32.25" thickBot="1" x14ac:dyDescent="0.3">
      <c r="B100" s="217"/>
      <c r="C100" s="4" t="s">
        <v>175</v>
      </c>
      <c r="D100" s="2" t="s">
        <v>531</v>
      </c>
      <c r="E100" s="8" t="s">
        <v>176</v>
      </c>
      <c r="F100" s="9" t="s">
        <v>177</v>
      </c>
      <c r="G100" s="10" t="s">
        <v>178</v>
      </c>
      <c r="H100" s="25" t="s">
        <v>179</v>
      </c>
      <c r="I100" s="57" t="s">
        <v>180</v>
      </c>
    </row>
    <row r="101" spans="2:9" ht="32.25" thickTop="1" x14ac:dyDescent="0.25">
      <c r="B101" s="217"/>
      <c r="C101" s="61" t="s">
        <v>181</v>
      </c>
      <c r="D101" s="88" t="s">
        <v>532</v>
      </c>
      <c r="E101" s="76"/>
      <c r="F101" s="53" t="s">
        <v>182</v>
      </c>
      <c r="G101" s="78"/>
      <c r="H101" s="79"/>
      <c r="I101" s="164"/>
    </row>
    <row r="102" spans="2:9" ht="32.25" thickBot="1" x14ac:dyDescent="0.3">
      <c r="B102" s="217"/>
      <c r="C102" s="61" t="s">
        <v>183</v>
      </c>
      <c r="D102" s="11" t="s">
        <v>533</v>
      </c>
      <c r="E102" s="76"/>
      <c r="F102" s="77"/>
      <c r="G102" s="78"/>
      <c r="H102" s="79"/>
      <c r="I102" s="164"/>
    </row>
    <row r="103" spans="2:9" ht="16.5" thickBot="1" x14ac:dyDescent="0.3">
      <c r="B103" s="217"/>
      <c r="C103" s="4" t="s">
        <v>184</v>
      </c>
      <c r="D103" s="2" t="s">
        <v>185</v>
      </c>
      <c r="E103" s="8" t="s">
        <v>186</v>
      </c>
      <c r="F103" s="9" t="s">
        <v>187</v>
      </c>
      <c r="G103" s="10" t="s">
        <v>188</v>
      </c>
      <c r="H103" s="25" t="s">
        <v>189</v>
      </c>
      <c r="I103" s="57" t="s">
        <v>190</v>
      </c>
    </row>
    <row r="104" spans="2:9" ht="79.5" thickTop="1" x14ac:dyDescent="0.25">
      <c r="B104" s="217"/>
      <c r="C104" s="61" t="s">
        <v>191</v>
      </c>
      <c r="D104" s="88" t="s">
        <v>192</v>
      </c>
      <c r="E104" s="76"/>
      <c r="F104" s="77"/>
      <c r="G104" s="78"/>
      <c r="H104" s="79"/>
      <c r="I104" s="164"/>
    </row>
    <row r="105" spans="2:9" ht="31.5" x14ac:dyDescent="0.25">
      <c r="B105" s="217"/>
      <c r="C105" s="61" t="s">
        <v>193</v>
      </c>
      <c r="D105" s="11" t="s">
        <v>194</v>
      </c>
      <c r="E105" s="76"/>
      <c r="F105" s="77"/>
      <c r="G105" s="78"/>
      <c r="H105" s="79"/>
      <c r="I105" s="164"/>
    </row>
    <row r="106" spans="2:9" ht="32.25" thickBot="1" x14ac:dyDescent="0.3">
      <c r="B106" s="218"/>
      <c r="C106" s="16" t="s">
        <v>195</v>
      </c>
      <c r="D106" s="172" t="s">
        <v>196</v>
      </c>
      <c r="E106" s="72"/>
      <c r="F106" s="73"/>
      <c r="G106" s="74"/>
      <c r="H106" s="75"/>
      <c r="I106" s="165"/>
    </row>
    <row r="107" spans="2:9" ht="16.5" thickBot="1" x14ac:dyDescent="0.3">
      <c r="B107" s="213" t="s">
        <v>197</v>
      </c>
      <c r="C107" s="20" t="s">
        <v>198</v>
      </c>
      <c r="D107" s="21" t="s">
        <v>199</v>
      </c>
      <c r="E107" s="13" t="s">
        <v>200</v>
      </c>
      <c r="F107" s="14" t="s">
        <v>201</v>
      </c>
      <c r="G107" s="15" t="s">
        <v>202</v>
      </c>
      <c r="H107" s="26" t="s">
        <v>203</v>
      </c>
      <c r="I107" s="56" t="s">
        <v>204</v>
      </c>
    </row>
    <row r="108" spans="2:9" ht="16.5" thickTop="1" x14ac:dyDescent="0.25">
      <c r="B108" s="214"/>
      <c r="C108" s="61" t="s">
        <v>205</v>
      </c>
      <c r="D108" s="88" t="s">
        <v>206</v>
      </c>
      <c r="E108" s="76"/>
      <c r="F108" s="46" t="s">
        <v>207</v>
      </c>
      <c r="G108" s="156"/>
      <c r="H108" s="46" t="s">
        <v>208</v>
      </c>
      <c r="I108" s="164"/>
    </row>
    <row r="109" spans="2:9" ht="31.5" x14ac:dyDescent="0.25">
      <c r="B109" s="214"/>
      <c r="C109" s="61" t="s">
        <v>209</v>
      </c>
      <c r="D109" s="11" t="s">
        <v>210</v>
      </c>
      <c r="E109" s="76"/>
      <c r="F109" s="46" t="s">
        <v>211</v>
      </c>
      <c r="G109" s="156"/>
      <c r="H109" s="46" t="s">
        <v>212</v>
      </c>
      <c r="I109" s="164"/>
    </row>
    <row r="110" spans="2:9" ht="16.5" thickBot="1" x14ac:dyDescent="0.3">
      <c r="B110" s="215"/>
      <c r="C110" s="16" t="s">
        <v>213</v>
      </c>
      <c r="D110" s="172" t="s">
        <v>214</v>
      </c>
      <c r="E110" s="72"/>
      <c r="F110" s="73"/>
      <c r="G110" s="74"/>
      <c r="H110" s="75"/>
      <c r="I110" s="165"/>
    </row>
    <row r="111" spans="2:9" ht="32.25" thickBot="1" x14ac:dyDescent="0.3">
      <c r="B111" s="210" t="s">
        <v>215</v>
      </c>
      <c r="C111" s="22" t="s">
        <v>216</v>
      </c>
      <c r="D111" s="23" t="s">
        <v>534</v>
      </c>
      <c r="E111" s="13" t="s">
        <v>217</v>
      </c>
      <c r="F111" s="14" t="s">
        <v>218</v>
      </c>
      <c r="G111" s="15" t="s">
        <v>219</v>
      </c>
      <c r="H111" s="26" t="s">
        <v>220</v>
      </c>
      <c r="I111" s="56" t="s">
        <v>221</v>
      </c>
    </row>
    <row r="112" spans="2:9" ht="48.75" thickTop="1" thickBot="1" x14ac:dyDescent="0.3">
      <c r="B112" s="211"/>
      <c r="C112" s="158" t="s">
        <v>222</v>
      </c>
      <c r="D112" s="88" t="s">
        <v>535</v>
      </c>
      <c r="E112" s="76"/>
      <c r="F112" s="77"/>
      <c r="G112" s="78"/>
      <c r="H112" s="47" t="s">
        <v>223</v>
      </c>
      <c r="I112" s="164"/>
    </row>
    <row r="113" spans="2:9" ht="31.5" x14ac:dyDescent="0.25">
      <c r="B113" s="211"/>
      <c r="C113" s="158" t="s">
        <v>224</v>
      </c>
      <c r="D113" s="11" t="s">
        <v>225</v>
      </c>
      <c r="E113" s="76"/>
      <c r="F113" s="77"/>
      <c r="G113" s="78"/>
      <c r="H113" s="71"/>
      <c r="I113" s="164"/>
    </row>
    <row r="114" spans="2:9" ht="63.75" thickBot="1" x14ac:dyDescent="0.3">
      <c r="B114" s="212"/>
      <c r="C114" s="64" t="s">
        <v>226</v>
      </c>
      <c r="D114" s="172" t="s">
        <v>536</v>
      </c>
      <c r="E114" s="72"/>
      <c r="F114" s="47" t="s">
        <v>227</v>
      </c>
      <c r="G114" s="74"/>
      <c r="H114" s="80"/>
      <c r="I114" s="165"/>
    </row>
    <row r="115" spans="2:9" ht="38.25" customHeight="1" thickBot="1" x14ac:dyDescent="0.3"/>
    <row r="116" spans="2:9" ht="50.25" customHeight="1" x14ac:dyDescent="0.25">
      <c r="D116" s="221" t="s">
        <v>228</v>
      </c>
      <c r="E116" s="222"/>
      <c r="F116" s="222"/>
      <c r="G116" s="222"/>
      <c r="H116" s="222"/>
      <c r="I116" s="159" t="s">
        <v>229</v>
      </c>
    </row>
    <row r="117" spans="2:9" ht="16.5" thickBot="1" x14ac:dyDescent="0.3">
      <c r="D117" s="219" t="s">
        <v>230</v>
      </c>
      <c r="E117" s="220"/>
      <c r="F117" s="87" t="s">
        <v>231</v>
      </c>
      <c r="G117" s="223"/>
      <c r="H117" s="224"/>
      <c r="I117" s="173"/>
    </row>
    <row r="118" spans="2:9" ht="15.75" thickBot="1" x14ac:dyDescent="0.3"/>
    <row r="119" spans="2:9" ht="52.5" x14ac:dyDescent="0.25">
      <c r="D119" s="55" t="s">
        <v>232</v>
      </c>
      <c r="E119" s="32"/>
    </row>
    <row r="120" spans="2:9" ht="15.75" x14ac:dyDescent="0.25">
      <c r="D120" s="33" t="s">
        <v>233</v>
      </c>
      <c r="E120" s="34">
        <f>SUM(E58:G114)</f>
        <v>0</v>
      </c>
    </row>
    <row r="121" spans="2:9" ht="15.75" x14ac:dyDescent="0.25">
      <c r="D121" s="35"/>
      <c r="E121" s="17"/>
    </row>
    <row r="122" spans="2:9" ht="15.75" x14ac:dyDescent="0.25">
      <c r="D122" s="36" t="s">
        <v>234</v>
      </c>
      <c r="E122" s="37">
        <f>SUM(E58:E114)</f>
        <v>0</v>
      </c>
    </row>
    <row r="123" spans="2:9" ht="15.75" x14ac:dyDescent="0.25">
      <c r="D123" s="36" t="s">
        <v>235</v>
      </c>
      <c r="E123" s="38" t="e">
        <f>E122/E120</f>
        <v>#DIV/0!</v>
      </c>
    </row>
    <row r="124" spans="2:9" ht="15.75" x14ac:dyDescent="0.25">
      <c r="D124" s="39" t="s">
        <v>236</v>
      </c>
      <c r="E124" s="40">
        <f>SUM(F58:F114)</f>
        <v>0</v>
      </c>
    </row>
    <row r="125" spans="2:9" ht="15.75" x14ac:dyDescent="0.25">
      <c r="D125" s="39" t="s">
        <v>237</v>
      </c>
      <c r="E125" s="41" t="e">
        <f>E124/E120</f>
        <v>#DIV/0!</v>
      </c>
    </row>
    <row r="126" spans="2:9" ht="15.75" x14ac:dyDescent="0.25">
      <c r="D126" s="42" t="s">
        <v>238</v>
      </c>
      <c r="E126" s="43">
        <f>SUM(G58:G114)</f>
        <v>0</v>
      </c>
    </row>
    <row r="127" spans="2:9" ht="16.5" thickBot="1" x14ac:dyDescent="0.3">
      <c r="D127" s="44" t="s">
        <v>239</v>
      </c>
      <c r="E127" s="45" t="e">
        <f>E126/E120</f>
        <v>#DIV/0!</v>
      </c>
    </row>
    <row r="129" spans="4:6" ht="15.75" thickBot="1" x14ac:dyDescent="0.3"/>
    <row r="130" spans="4:6" x14ac:dyDescent="0.25">
      <c r="D130" s="201" t="s">
        <v>240</v>
      </c>
      <c r="E130" s="81" t="e">
        <f>IF(AND(E125&lt;20%,E126=0),"HIGH"," ")</f>
        <v>#DIV/0!</v>
      </c>
      <c r="F130" s="62"/>
    </row>
    <row r="131" spans="4:6" x14ac:dyDescent="0.25">
      <c r="D131" s="202"/>
      <c r="E131" s="82" t="e">
        <f>IF(AND(E125&gt;=20%,E126=0),"MODERATE"," ")</f>
        <v>#DIV/0!</v>
      </c>
    </row>
    <row r="132" spans="4:6" ht="15.75" thickBot="1" x14ac:dyDescent="0.3">
      <c r="D132" s="203"/>
      <c r="E132" s="83" t="str">
        <f>IF(E126&gt;=1,"LOW"," ")</f>
        <v xml:space="preserve"> </v>
      </c>
    </row>
    <row r="133" spans="4:6" x14ac:dyDescent="0.25">
      <c r="D133" s="84"/>
      <c r="E133" s="85"/>
    </row>
    <row r="134" spans="4:6" x14ac:dyDescent="0.25">
      <c r="D134" s="84"/>
      <c r="E134" s="86"/>
    </row>
    <row r="135" spans="4:6" x14ac:dyDescent="0.25">
      <c r="D135" s="84"/>
      <c r="E135" s="86"/>
    </row>
    <row r="136" spans="4:6" x14ac:dyDescent="0.25">
      <c r="D136" s="84"/>
      <c r="E136" s="86"/>
    </row>
    <row r="137" spans="4:6" x14ac:dyDescent="0.25">
      <c r="D137" s="84"/>
      <c r="E137" s="86"/>
    </row>
    <row r="138" spans="4:6" x14ac:dyDescent="0.25">
      <c r="D138" s="84"/>
      <c r="E138" s="86"/>
    </row>
    <row r="139" spans="4:6" x14ac:dyDescent="0.25">
      <c r="D139" s="84"/>
      <c r="E139" s="86"/>
    </row>
    <row r="140" spans="4:6" x14ac:dyDescent="0.25">
      <c r="D140" s="84"/>
      <c r="E140" s="86"/>
    </row>
    <row r="141" spans="4:6" x14ac:dyDescent="0.25">
      <c r="D141" s="84"/>
      <c r="E141" s="86"/>
    </row>
    <row r="142" spans="4:6" x14ac:dyDescent="0.25">
      <c r="D142" s="84"/>
      <c r="E142" s="86"/>
    </row>
    <row r="143" spans="4:6" x14ac:dyDescent="0.25">
      <c r="D143" s="84"/>
      <c r="E143" s="86"/>
    </row>
    <row r="144" spans="4:6" x14ac:dyDescent="0.25">
      <c r="D144" s="84"/>
      <c r="E144" s="86"/>
    </row>
  </sheetData>
  <mergeCells count="35">
    <mergeCell ref="B4:D4"/>
    <mergeCell ref="C21:D21"/>
    <mergeCell ref="C19:D19"/>
    <mergeCell ref="C17:D17"/>
    <mergeCell ref="C15:D15"/>
    <mergeCell ref="B6:D6"/>
    <mergeCell ref="C7:D7"/>
    <mergeCell ref="C9:D9"/>
    <mergeCell ref="C11:D11"/>
    <mergeCell ref="B57:I57"/>
    <mergeCell ref="D130:D132"/>
    <mergeCell ref="B58:B71"/>
    <mergeCell ref="B72:B88"/>
    <mergeCell ref="B111:B114"/>
    <mergeCell ref="B107:B110"/>
    <mergeCell ref="B89:B106"/>
    <mergeCell ref="D117:E117"/>
    <mergeCell ref="D116:H116"/>
    <mergeCell ref="G117:H117"/>
    <mergeCell ref="B52:D52"/>
    <mergeCell ref="B14:D14"/>
    <mergeCell ref="C41:D41"/>
    <mergeCell ref="C53:D53"/>
    <mergeCell ref="B44:D44"/>
    <mergeCell ref="C45:D45"/>
    <mergeCell ref="C47:D47"/>
    <mergeCell ref="C49:D49"/>
    <mergeCell ref="C26:D26"/>
    <mergeCell ref="C38:D38"/>
    <mergeCell ref="B25:D25"/>
    <mergeCell ref="C36:D36"/>
    <mergeCell ref="C34:D34"/>
    <mergeCell ref="C32:D32"/>
    <mergeCell ref="C30:D30"/>
    <mergeCell ref="C28:D28"/>
  </mergeCells>
  <conditionalFormatting sqref="E130">
    <cfRule type="containsText" dxfId="8" priority="6" operator="containsText" text="HIGH">
      <formula>NOT(ISERROR(SEARCH("HIGH",E130)))</formula>
    </cfRule>
    <cfRule type="containsText" dxfId="7" priority="10" operator="containsText" text="HIGH">
      <formula>NOT(ISERROR(SEARCH("HIGH",E130)))</formula>
    </cfRule>
  </conditionalFormatting>
  <conditionalFormatting sqref="E132">
    <cfRule type="containsText" dxfId="6" priority="5" operator="containsText" text="LOW">
      <formula>NOT(ISERROR(SEARCH("LOW",E132)))</formula>
    </cfRule>
    <cfRule type="containsText" dxfId="5" priority="7" operator="containsText" text="LOW">
      <formula>NOT(ISERROR(SEARCH("LOW",E132)))</formula>
    </cfRule>
    <cfRule type="containsText" dxfId="4" priority="9" operator="containsText" text="LOW">
      <formula>NOT(ISERROR(SEARCH("LOW",E132)))</formula>
    </cfRule>
  </conditionalFormatting>
  <conditionalFormatting sqref="E131">
    <cfRule type="containsText" dxfId="3" priority="8" operator="containsText" text="MODERATE">
      <formula>NOT(ISERROR(SEARCH("MODERATE",E131)))</formula>
    </cfRule>
  </conditionalFormatting>
  <conditionalFormatting sqref="F117">
    <cfRule type="containsText" dxfId="2" priority="1" operator="containsText" text="probably yes">
      <formula>NOT(ISERROR(SEARCH("probably yes",F117)))</formula>
    </cfRule>
    <cfRule type="cellIs" dxfId="1" priority="2" operator="equal">
      <formula>"not possible to conclude"</formula>
    </cfRule>
    <cfRule type="cellIs" dxfId="0" priority="3" operator="equal">
      <formula>"probably not"</formula>
    </cfRule>
  </conditionalFormatting>
  <dataValidations count="12">
    <dataValidation type="list" allowBlank="1" showInputMessage="1" showErrorMessage="1" sqref="D37 D33">
      <formula1>YesNo</formula1>
    </dataValidation>
    <dataValidation allowBlank="1" showInputMessage="1" showErrorMessage="1" promptTitle="Užpildyti" prompt="Užpildykite įrašydami „1“ į atitinkamą langelį (įskaitant tuos atvejus, kai nustatyta daugiau nei 1 su konkrečiu rodikliu susijusi klaida). Pastaba. Kai kuriems rodikliams galioja ribotos parinktys." sqref="B57:I57"/>
    <dataValidation type="list" allowBlank="1" showInputMessage="1" showErrorMessage="1" sqref="F117">
      <formula1>OutcomeInterview</formula1>
    </dataValidation>
    <dataValidation type="list" operator="equal" showInputMessage="1" showErrorMessage="1" sqref="F114">
      <formula1>"[parinktis negalima]"</formula1>
    </dataValidation>
    <dataValidation type="whole" operator="equal" allowBlank="1" showInputMessage="1" showErrorMessage="1" error="Kiekvienas rodiklis gali ir turi būti vertinamas skiriant vieną balą (1 balas)." sqref="E59:H59 E61:G66 H66 E68:G68 E70:E71 G70:G71 H71 E73:H73 E74:G76 H76 E78:G82 H79 E84:G88 H85:H88 E90:H90 E91:G94 H93:H94 E96:H97 E99:H99 G101:H102 F102 E101:E102 E104:H106 E108:E110 F110:H110 G108:G109 E112:E114 F112:G113 G113:H114">
      <formula1>1</formula1>
    </dataValidation>
    <dataValidation type="list" allowBlank="1" showInputMessage="1" showErrorMessage="1" sqref="D50">
      <formula1>Interview_basis</formula1>
    </dataValidation>
    <dataValidation type="list" allowBlank="1" showInputMessage="1" showErrorMessage="1" promptTitle="Pasirinkti šalį" prompt="Pasirinkite prašytojo kilmės šalį:_x000a_- trečiosios šalies piliečių pilietybės šalį_x000a_- ankstesnės asmenų be pilietybės įprastinės gyvenamosios vietos šalį (arba pasirinkite asmuo be pilietybės)" sqref="D16">
      <formula1>Countries</formula1>
    </dataValidation>
    <dataValidation type="list" allowBlank="1" showInputMessage="1" showErrorMessage="1" sqref="D18">
      <formula1>Sex</formula1>
    </dataValidation>
    <dataValidation type="list" allowBlank="1" showInputMessage="1" showErrorMessage="1" sqref="D20">
      <formula1>Age</formula1>
    </dataValidation>
    <dataValidation type="list" allowBlank="1" showInputMessage="1" showErrorMessage="1" promptTitle="Pasirinkti trukmę" prompt="Jei įmanoma, pasirinkite atitinkamą pokalbio trukmę." sqref="D31">
      <formula1>DurationInterview</formula1>
    </dataValidation>
    <dataValidation type="list" allowBlank="1" showInputMessage="1" showErrorMessage="1" sqref="E43:E44 D42">
      <formula1>OutcomeDecision</formula1>
    </dataValidation>
    <dataValidation allowBlank="1" showInputMessage="1" showErrorMessage="1" promptTitle="Kita informacija:" prompt="Galima susitarti dėl papildomų nacionaliniu lygmeniu taikomų skirtukų siekiant sudaryti sąlygas pateikti įvairesnę papildomą informaciją. Procedūros tipas arba suaugusio prašytojo šeimos statusas galėtų būti susiję pavyzdžiai." sqref="E54:E56 D54:D55"/>
  </dataValidations>
  <printOptions headings="1" gridLines="1"/>
  <pageMargins left="0.70866141732283505" right="0.70866141732283505" top="0.74803149606299202" bottom="0.74803149606299202" header="0.31496062992126" footer="0.31496062992126"/>
  <pageSetup paperSize="9" scale="53" fitToHeight="0" orientation="landscape" r:id="rId1"/>
  <headerFooter>
    <oddFooter>&amp;REASO kokybės užtikrinimo priemonė
Asmeninis pokalbis</oddFooter>
  </headerFooter>
  <rowBreaks count="1" manualBreakCount="1">
    <brk id="115" max="16383" man="1"/>
  </rowBreaks>
  <colBreaks count="1" manualBreakCount="1">
    <brk id="1" max="1048575" man="1"/>
  </colBreaks>
  <drawing r:id="rId2"/>
  <legacyDrawing r:id="rId3"/>
  <controls>
    <mc:AlternateContent xmlns:mc="http://schemas.openxmlformats.org/markup-compatibility/2006">
      <mc:Choice Requires="x14">
        <control shapeId="1059" r:id="rId4" name="ListBox1">
          <controlPr defaultSize="0" autoLine="0" r:id="rId5">
            <anchor moveWithCells="1">
              <from>
                <xdr:col>4</xdr:col>
                <xdr:colOff>0</xdr:colOff>
                <xdr:row>38</xdr:row>
                <xdr:rowOff>0</xdr:rowOff>
              </from>
              <to>
                <xdr:col>8</xdr:col>
                <xdr:colOff>1914525</xdr:colOff>
                <xdr:row>48</xdr:row>
                <xdr:rowOff>47625</xdr:rowOff>
              </to>
            </anchor>
          </controlPr>
        </control>
      </mc:Choice>
      <mc:Fallback>
        <control shapeId="1059" r:id="rId4" name="Lis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6"/>
  <sheetViews>
    <sheetView workbookViewId="0">
      <selection activeCell="A6" sqref="A6"/>
    </sheetView>
  </sheetViews>
  <sheetFormatPr defaultColWidth="11.5703125" defaultRowHeight="15" x14ac:dyDescent="0.25"/>
  <cols>
    <col min="1" max="1" width="105.42578125" style="5" bestFit="1" customWidth="1"/>
    <col min="2" max="2" width="88.42578125" style="5" bestFit="1" customWidth="1"/>
    <col min="3" max="16384" width="11.5703125" style="5"/>
  </cols>
  <sheetData>
    <row r="1" spans="1:2" x14ac:dyDescent="0.25">
      <c r="A1" s="89" t="s">
        <v>241</v>
      </c>
      <c r="B1" s="90" t="s">
        <v>242</v>
      </c>
    </row>
    <row r="2" spans="1:2" ht="15" customHeight="1" x14ac:dyDescent="0.25">
      <c r="A2" s="91" t="s">
        <v>243</v>
      </c>
      <c r="B2" s="91" t="s">
        <v>244</v>
      </c>
    </row>
    <row r="3" spans="1:2" ht="15" customHeight="1" x14ac:dyDescent="0.25">
      <c r="A3" s="91" t="s">
        <v>245</v>
      </c>
      <c r="B3" s="91" t="s">
        <v>246</v>
      </c>
    </row>
    <row r="4" spans="1:2" ht="15" customHeight="1" x14ac:dyDescent="0.25">
      <c r="A4" s="91" t="s">
        <v>247</v>
      </c>
      <c r="B4" s="91" t="s">
        <v>248</v>
      </c>
    </row>
    <row r="5" spans="1:2" ht="15" customHeight="1" x14ac:dyDescent="0.25">
      <c r="A5" s="91" t="s">
        <v>249</v>
      </c>
      <c r="B5" s="91" t="s">
        <v>250</v>
      </c>
    </row>
    <row r="6" spans="1:2" ht="15" customHeight="1" x14ac:dyDescent="0.25">
      <c r="A6" s="91" t="s">
        <v>251</v>
      </c>
      <c r="B6" s="91" t="s">
        <v>252</v>
      </c>
    </row>
    <row r="7" spans="1:2" ht="15" customHeight="1" x14ac:dyDescent="0.25">
      <c r="A7" s="91" t="s">
        <v>253</v>
      </c>
      <c r="B7" s="91" t="s">
        <v>254</v>
      </c>
    </row>
    <row r="8" spans="1:2" ht="15" customHeight="1" x14ac:dyDescent="0.25">
      <c r="A8" s="91" t="s">
        <v>255</v>
      </c>
      <c r="B8" s="91" t="s">
        <v>256</v>
      </c>
    </row>
    <row r="9" spans="1:2" ht="15" customHeight="1" x14ac:dyDescent="0.25">
      <c r="A9" s="91" t="s">
        <v>257</v>
      </c>
      <c r="B9" s="91" t="s">
        <v>258</v>
      </c>
    </row>
    <row r="10" spans="1:2" ht="15" customHeight="1" x14ac:dyDescent="0.25">
      <c r="A10" s="91" t="s">
        <v>259</v>
      </c>
      <c r="B10" s="91" t="s">
        <v>260</v>
      </c>
    </row>
    <row r="11" spans="1:2" ht="15" customHeight="1" x14ac:dyDescent="0.25">
      <c r="A11" s="91" t="s">
        <v>261</v>
      </c>
      <c r="B11" s="92"/>
    </row>
    <row r="12" spans="1:2" ht="15" customHeight="1" x14ac:dyDescent="0.25">
      <c r="A12" s="91" t="s">
        <v>262</v>
      </c>
      <c r="B12" s="92"/>
    </row>
    <row r="13" spans="1:2" x14ac:dyDescent="0.25">
      <c r="A13" s="91" t="s">
        <v>263</v>
      </c>
    </row>
    <row r="14" spans="1:2" x14ac:dyDescent="0.25">
      <c r="A14" s="91" t="s">
        <v>264</v>
      </c>
    </row>
    <row r="15" spans="1:2" x14ac:dyDescent="0.25">
      <c r="A15" s="91" t="s">
        <v>265</v>
      </c>
    </row>
    <row r="16" spans="1:2" x14ac:dyDescent="0.25">
      <c r="A16" s="91" t="s">
        <v>266</v>
      </c>
    </row>
  </sheetData>
  <sheetProtection sheet="1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7:A10"/>
  <sheetViews>
    <sheetView workbookViewId="0">
      <selection activeCell="A6" sqref="A6"/>
    </sheetView>
  </sheetViews>
  <sheetFormatPr defaultRowHeight="15" x14ac:dyDescent="0.25"/>
  <sheetData>
    <row r="7" spans="1:1" x14ac:dyDescent="0.25">
      <c r="A7" t="s">
        <v>267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</sheetData>
  <sheetProtection sheet="1"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B5"/>
  <sheetViews>
    <sheetView workbookViewId="0">
      <selection activeCell="A6" sqref="A6"/>
    </sheetView>
  </sheetViews>
  <sheetFormatPr defaultRowHeight="15" x14ac:dyDescent="0.25"/>
  <sheetData>
    <row r="3" spans="2:2" x14ac:dyDescent="0.25">
      <c r="B3" t="s">
        <v>271</v>
      </c>
    </row>
    <row r="4" spans="2:2" x14ac:dyDescent="0.25">
      <c r="B4" t="s">
        <v>272</v>
      </c>
    </row>
    <row r="5" spans="2:2" x14ac:dyDescent="0.25">
      <c r="B5" t="s">
        <v>273</v>
      </c>
    </row>
  </sheetData>
  <sheetProtection sheet="1"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51"/>
  <sheetViews>
    <sheetView workbookViewId="0">
      <selection activeCell="A6" sqref="A6"/>
    </sheetView>
  </sheetViews>
  <sheetFormatPr defaultRowHeight="15" x14ac:dyDescent="0.25"/>
  <sheetData>
    <row r="1" spans="1:1" x14ac:dyDescent="0.25">
      <c r="A1" s="48" t="s">
        <v>274</v>
      </c>
    </row>
    <row r="2" spans="1:1" x14ac:dyDescent="0.25">
      <c r="A2" t="s">
        <v>275</v>
      </c>
    </row>
    <row r="3" spans="1:1" x14ac:dyDescent="0.25">
      <c r="A3" t="s">
        <v>276</v>
      </c>
    </row>
    <row r="4" spans="1:1" x14ac:dyDescent="0.25">
      <c r="A4" t="s">
        <v>277</v>
      </c>
    </row>
    <row r="5" spans="1:1" x14ac:dyDescent="0.25">
      <c r="A5" t="s">
        <v>278</v>
      </c>
    </row>
    <row r="6" spans="1:1" x14ac:dyDescent="0.25">
      <c r="A6" t="s">
        <v>279</v>
      </c>
    </row>
    <row r="7" spans="1:1" x14ac:dyDescent="0.25">
      <c r="A7" t="s">
        <v>280</v>
      </c>
    </row>
    <row r="8" spans="1:1" x14ac:dyDescent="0.25">
      <c r="A8" t="s">
        <v>281</v>
      </c>
    </row>
    <row r="9" spans="1:1" x14ac:dyDescent="0.25">
      <c r="A9" t="s">
        <v>282</v>
      </c>
    </row>
    <row r="10" spans="1:1" x14ac:dyDescent="0.25">
      <c r="A10" t="s">
        <v>283</v>
      </c>
    </row>
    <row r="11" spans="1:1" x14ac:dyDescent="0.25">
      <c r="A11" t="s">
        <v>284</v>
      </c>
    </row>
    <row r="12" spans="1:1" x14ac:dyDescent="0.25">
      <c r="A12" t="s">
        <v>285</v>
      </c>
    </row>
    <row r="13" spans="1:1" x14ac:dyDescent="0.25">
      <c r="A13" t="s">
        <v>286</v>
      </c>
    </row>
    <row r="17" spans="1:8" x14ac:dyDescent="0.25">
      <c r="A17" t="s">
        <v>287</v>
      </c>
    </row>
    <row r="18" spans="1:8" x14ac:dyDescent="0.25">
      <c r="A18" t="s">
        <v>288</v>
      </c>
    </row>
    <row r="19" spans="1:8" x14ac:dyDescent="0.25">
      <c r="A19" t="s">
        <v>289</v>
      </c>
    </row>
    <row r="20" spans="1:8" x14ac:dyDescent="0.25">
      <c r="A20" t="s">
        <v>290</v>
      </c>
    </row>
    <row r="21" spans="1:8" x14ac:dyDescent="0.25">
      <c r="A21" t="s">
        <v>291</v>
      </c>
    </row>
    <row r="22" spans="1:8" x14ac:dyDescent="0.25">
      <c r="A22" t="s">
        <v>292</v>
      </c>
    </row>
    <row r="23" spans="1:8" x14ac:dyDescent="0.25">
      <c r="A23" t="s">
        <v>293</v>
      </c>
    </row>
    <row r="24" spans="1:8" x14ac:dyDescent="0.25">
      <c r="A24" t="s">
        <v>294</v>
      </c>
    </row>
    <row r="27" spans="1:8" x14ac:dyDescent="0.25">
      <c r="A27" t="s">
        <v>295</v>
      </c>
      <c r="F27" t="s">
        <v>296</v>
      </c>
      <c r="H27" t="s">
        <v>297</v>
      </c>
    </row>
    <row r="28" spans="1:8" x14ac:dyDescent="0.25">
      <c r="A28" t="s">
        <v>298</v>
      </c>
      <c r="F28" t="s">
        <v>299</v>
      </c>
      <c r="H28" t="s">
        <v>300</v>
      </c>
    </row>
    <row r="29" spans="1:8" x14ac:dyDescent="0.25">
      <c r="A29" t="s">
        <v>301</v>
      </c>
      <c r="F29" t="s">
        <v>302</v>
      </c>
      <c r="H29" t="s">
        <v>303</v>
      </c>
    </row>
    <row r="31" spans="1:8" x14ac:dyDescent="0.25">
      <c r="A31" t="s">
        <v>304</v>
      </c>
    </row>
    <row r="32" spans="1:8" x14ac:dyDescent="0.25">
      <c r="A32" t="s">
        <v>305</v>
      </c>
    </row>
    <row r="33" spans="1:1" x14ac:dyDescent="0.25">
      <c r="A33" t="s">
        <v>306</v>
      </c>
    </row>
    <row r="34" spans="1:1" x14ac:dyDescent="0.25">
      <c r="A34" t="s">
        <v>307</v>
      </c>
    </row>
    <row r="35" spans="1:1" x14ac:dyDescent="0.25">
      <c r="A35" t="s">
        <v>308</v>
      </c>
    </row>
    <row r="36" spans="1:1" x14ac:dyDescent="0.25">
      <c r="A36" t="s">
        <v>309</v>
      </c>
    </row>
    <row r="37" spans="1:1" x14ac:dyDescent="0.25">
      <c r="A37" t="s">
        <v>310</v>
      </c>
    </row>
    <row r="38" spans="1:1" x14ac:dyDescent="0.25">
      <c r="A38" t="s">
        <v>311</v>
      </c>
    </row>
    <row r="39" spans="1:1" x14ac:dyDescent="0.25">
      <c r="A39" t="s">
        <v>312</v>
      </c>
    </row>
    <row r="41" spans="1:1" x14ac:dyDescent="0.25">
      <c r="A41" t="s">
        <v>313</v>
      </c>
    </row>
    <row r="42" spans="1:1" x14ac:dyDescent="0.25">
      <c r="A42" t="s">
        <v>314</v>
      </c>
    </row>
    <row r="43" spans="1:1" x14ac:dyDescent="0.25">
      <c r="A43" t="s">
        <v>315</v>
      </c>
    </row>
    <row r="44" spans="1:1" x14ac:dyDescent="0.25">
      <c r="A44" t="s">
        <v>316</v>
      </c>
    </row>
    <row r="45" spans="1:1" x14ac:dyDescent="0.25">
      <c r="A45" t="s">
        <v>317</v>
      </c>
    </row>
    <row r="46" spans="1:1" x14ac:dyDescent="0.25">
      <c r="A46" t="s">
        <v>318</v>
      </c>
    </row>
    <row r="48" spans="1:1" ht="15.75" thickBot="1" x14ac:dyDescent="0.3"/>
    <row r="49" spans="1:1" ht="15.75" thickBot="1" x14ac:dyDescent="0.3">
      <c r="A49" s="49" t="s">
        <v>319</v>
      </c>
    </row>
    <row r="50" spans="1:1" ht="15.75" thickBot="1" x14ac:dyDescent="0.3">
      <c r="A50" s="50" t="s">
        <v>320</v>
      </c>
    </row>
    <row r="51" spans="1:1" ht="15.75" thickBot="1" x14ac:dyDescent="0.3">
      <c r="A51" s="50" t="s">
        <v>321</v>
      </c>
    </row>
    <row r="52" spans="1:1" ht="15.75" thickBot="1" x14ac:dyDescent="0.3">
      <c r="A52" s="50" t="s">
        <v>322</v>
      </c>
    </row>
    <row r="53" spans="1:1" ht="15.75" thickBot="1" x14ac:dyDescent="0.3">
      <c r="A53" s="50" t="s">
        <v>323</v>
      </c>
    </row>
    <row r="54" spans="1:1" ht="18.75" thickBot="1" x14ac:dyDescent="0.3">
      <c r="A54" s="50" t="s">
        <v>324</v>
      </c>
    </row>
    <row r="55" spans="1:1" ht="15.75" thickBot="1" x14ac:dyDescent="0.3">
      <c r="A55" s="50" t="s">
        <v>325</v>
      </c>
    </row>
    <row r="56" spans="1:1" ht="15.75" thickBot="1" x14ac:dyDescent="0.3">
      <c r="A56" s="50" t="s">
        <v>326</v>
      </c>
    </row>
    <row r="57" spans="1:1" ht="15.75" thickBot="1" x14ac:dyDescent="0.3">
      <c r="A57" s="50" t="s">
        <v>327</v>
      </c>
    </row>
    <row r="58" spans="1:1" ht="15.75" thickBot="1" x14ac:dyDescent="0.3">
      <c r="A58" s="50" t="s">
        <v>328</v>
      </c>
    </row>
    <row r="59" spans="1:1" ht="15.75" thickBot="1" x14ac:dyDescent="0.3">
      <c r="A59" s="50" t="s">
        <v>329</v>
      </c>
    </row>
    <row r="60" spans="1:1" ht="15.75" thickBot="1" x14ac:dyDescent="0.3">
      <c r="A60" s="50" t="s">
        <v>330</v>
      </c>
    </row>
    <row r="61" spans="1:1" ht="15.75" thickBot="1" x14ac:dyDescent="0.3">
      <c r="A61" s="50" t="s">
        <v>331</v>
      </c>
    </row>
    <row r="62" spans="1:1" ht="15.75" thickBot="1" x14ac:dyDescent="0.3">
      <c r="A62" s="50" t="s">
        <v>332</v>
      </c>
    </row>
    <row r="63" spans="1:1" ht="15.75" thickBot="1" x14ac:dyDescent="0.3">
      <c r="A63" s="50" t="s">
        <v>333</v>
      </c>
    </row>
    <row r="64" spans="1:1" ht="15.75" thickBot="1" x14ac:dyDescent="0.3">
      <c r="A64" s="50" t="s">
        <v>334</v>
      </c>
    </row>
    <row r="65" spans="1:1" ht="15.75" thickBot="1" x14ac:dyDescent="0.3">
      <c r="A65" s="50" t="s">
        <v>335</v>
      </c>
    </row>
    <row r="66" spans="1:1" ht="15.75" thickBot="1" x14ac:dyDescent="0.3">
      <c r="A66" s="50" t="s">
        <v>336</v>
      </c>
    </row>
    <row r="67" spans="1:1" ht="15.75" thickBot="1" x14ac:dyDescent="0.3">
      <c r="A67" s="50" t="s">
        <v>337</v>
      </c>
    </row>
    <row r="68" spans="1:1" ht="15.75" thickBot="1" x14ac:dyDescent="0.3">
      <c r="A68" s="50" t="s">
        <v>338</v>
      </c>
    </row>
    <row r="69" spans="1:1" ht="15.75" thickBot="1" x14ac:dyDescent="0.3">
      <c r="A69" s="50" t="s">
        <v>339</v>
      </c>
    </row>
    <row r="70" spans="1:1" ht="18.75" thickBot="1" x14ac:dyDescent="0.3">
      <c r="A70" s="50" t="s">
        <v>340</v>
      </c>
    </row>
    <row r="71" spans="1:1" ht="15.75" thickBot="1" x14ac:dyDescent="0.3">
      <c r="A71" s="50" t="s">
        <v>341</v>
      </c>
    </row>
    <row r="72" spans="1:1" ht="15.75" thickBot="1" x14ac:dyDescent="0.3">
      <c r="A72" s="50" t="s">
        <v>342</v>
      </c>
    </row>
    <row r="73" spans="1:1" ht="36.75" thickBot="1" x14ac:dyDescent="0.3">
      <c r="A73" s="50" t="s">
        <v>343</v>
      </c>
    </row>
    <row r="74" spans="1:1" ht="18.75" thickBot="1" x14ac:dyDescent="0.3">
      <c r="A74" s="50" t="s">
        <v>344</v>
      </c>
    </row>
    <row r="75" spans="1:1" ht="15.75" thickBot="1" x14ac:dyDescent="0.3">
      <c r="A75" s="50" t="s">
        <v>345</v>
      </c>
    </row>
    <row r="76" spans="1:1" ht="15.75" thickBot="1" x14ac:dyDescent="0.3">
      <c r="A76" s="50" t="s">
        <v>346</v>
      </c>
    </row>
    <row r="77" spans="1:1" ht="15.75" thickBot="1" x14ac:dyDescent="0.3">
      <c r="A77" s="50" t="s">
        <v>347</v>
      </c>
    </row>
    <row r="78" spans="1:1" ht="15.75" thickBot="1" x14ac:dyDescent="0.3">
      <c r="A78" s="50" t="s">
        <v>348</v>
      </c>
    </row>
    <row r="79" spans="1:1" ht="15.75" thickBot="1" x14ac:dyDescent="0.3">
      <c r="A79" s="50" t="s">
        <v>349</v>
      </c>
    </row>
    <row r="80" spans="1:1" ht="15.75" thickBot="1" x14ac:dyDescent="0.3">
      <c r="A80" s="50" t="s">
        <v>350</v>
      </c>
    </row>
    <row r="81" spans="1:1" ht="15.75" thickBot="1" x14ac:dyDescent="0.3">
      <c r="A81" s="50" t="s">
        <v>351</v>
      </c>
    </row>
    <row r="82" spans="1:1" ht="27.75" thickBot="1" x14ac:dyDescent="0.3">
      <c r="A82" s="50" t="s">
        <v>352</v>
      </c>
    </row>
    <row r="83" spans="1:1" ht="15.75" thickBot="1" x14ac:dyDescent="0.3">
      <c r="A83" s="50" t="s">
        <v>353</v>
      </c>
    </row>
    <row r="84" spans="1:1" ht="15.75" thickBot="1" x14ac:dyDescent="0.3">
      <c r="A84" s="50" t="s">
        <v>354</v>
      </c>
    </row>
    <row r="85" spans="1:1" ht="27.75" thickBot="1" x14ac:dyDescent="0.3">
      <c r="A85" s="50" t="s">
        <v>355</v>
      </c>
    </row>
    <row r="86" spans="1:1" ht="15.75" thickBot="1" x14ac:dyDescent="0.3">
      <c r="A86" s="50" t="s">
        <v>356</v>
      </c>
    </row>
    <row r="87" spans="1:1" ht="15.75" thickBot="1" x14ac:dyDescent="0.3">
      <c r="A87" s="50" t="s">
        <v>357</v>
      </c>
    </row>
    <row r="88" spans="1:1" ht="15.75" thickBot="1" x14ac:dyDescent="0.3">
      <c r="A88" s="50" t="s">
        <v>358</v>
      </c>
    </row>
    <row r="89" spans="1:1" ht="18.75" thickBot="1" x14ac:dyDescent="0.3">
      <c r="A89" s="50" t="s">
        <v>359</v>
      </c>
    </row>
    <row r="90" spans="1:1" ht="15.75" thickBot="1" x14ac:dyDescent="0.3">
      <c r="A90" s="50" t="s">
        <v>360</v>
      </c>
    </row>
    <row r="91" spans="1:1" ht="15.75" thickBot="1" x14ac:dyDescent="0.3">
      <c r="A91" s="50" t="s">
        <v>361</v>
      </c>
    </row>
    <row r="92" spans="1:1" ht="15.75" thickBot="1" x14ac:dyDescent="0.3">
      <c r="A92" s="50" t="s">
        <v>362</v>
      </c>
    </row>
    <row r="93" spans="1:1" ht="15.75" thickBot="1" x14ac:dyDescent="0.3">
      <c r="A93" s="50" t="s">
        <v>363</v>
      </c>
    </row>
    <row r="94" spans="1:1" ht="15.75" thickBot="1" x14ac:dyDescent="0.3">
      <c r="A94" s="50" t="s">
        <v>364</v>
      </c>
    </row>
    <row r="95" spans="1:1" ht="18.75" thickBot="1" x14ac:dyDescent="0.3">
      <c r="A95" s="50" t="s">
        <v>365</v>
      </c>
    </row>
    <row r="96" spans="1:1" ht="27.75" thickBot="1" x14ac:dyDescent="0.3">
      <c r="A96" s="50" t="s">
        <v>366</v>
      </c>
    </row>
    <row r="97" spans="1:1" ht="15.75" thickBot="1" x14ac:dyDescent="0.3">
      <c r="A97" s="50" t="s">
        <v>367</v>
      </c>
    </row>
    <row r="98" spans="1:1" ht="15.75" thickBot="1" x14ac:dyDescent="0.3">
      <c r="A98" s="50" t="s">
        <v>368</v>
      </c>
    </row>
    <row r="99" spans="1:1" ht="15.75" thickBot="1" x14ac:dyDescent="0.3">
      <c r="A99" s="50" t="s">
        <v>369</v>
      </c>
    </row>
    <row r="100" spans="1:1" ht="18.75" thickBot="1" x14ac:dyDescent="0.3">
      <c r="A100" s="50" t="s">
        <v>370</v>
      </c>
    </row>
    <row r="101" spans="1:1" ht="15.75" thickBot="1" x14ac:dyDescent="0.3">
      <c r="A101" s="50" t="s">
        <v>371</v>
      </c>
    </row>
    <row r="102" spans="1:1" ht="15.75" thickBot="1" x14ac:dyDescent="0.3">
      <c r="A102" s="50" t="s">
        <v>372</v>
      </c>
    </row>
    <row r="103" spans="1:1" ht="15.75" thickBot="1" x14ac:dyDescent="0.3">
      <c r="A103" s="50" t="s">
        <v>373</v>
      </c>
    </row>
    <row r="104" spans="1:1" ht="18.75" thickBot="1" x14ac:dyDescent="0.3">
      <c r="A104" s="50" t="s">
        <v>374</v>
      </c>
    </row>
    <row r="105" spans="1:1" ht="15.75" thickBot="1" x14ac:dyDescent="0.3">
      <c r="A105" s="50" t="s">
        <v>375</v>
      </c>
    </row>
    <row r="106" spans="1:1" ht="15.75" thickBot="1" x14ac:dyDescent="0.3">
      <c r="A106" s="50" t="s">
        <v>376</v>
      </c>
    </row>
    <row r="107" spans="1:1" ht="15.75" thickBot="1" x14ac:dyDescent="0.3">
      <c r="A107" s="50" t="s">
        <v>377</v>
      </c>
    </row>
    <row r="108" spans="1:1" ht="27.75" thickBot="1" x14ac:dyDescent="0.3">
      <c r="A108" s="50" t="s">
        <v>378</v>
      </c>
    </row>
    <row r="109" spans="1:1" ht="15.75" thickBot="1" x14ac:dyDescent="0.3">
      <c r="A109" s="50" t="s">
        <v>379</v>
      </c>
    </row>
    <row r="110" spans="1:1" ht="15.75" thickBot="1" x14ac:dyDescent="0.3">
      <c r="A110" s="50" t="s">
        <v>380</v>
      </c>
    </row>
    <row r="111" spans="1:1" ht="45.75" thickBot="1" x14ac:dyDescent="0.3">
      <c r="A111" s="50" t="s">
        <v>381</v>
      </c>
    </row>
    <row r="112" spans="1:1" ht="15.75" thickBot="1" x14ac:dyDescent="0.3">
      <c r="A112" s="50" t="s">
        <v>382</v>
      </c>
    </row>
    <row r="113" spans="1:1" ht="15.75" thickBot="1" x14ac:dyDescent="0.3">
      <c r="A113" s="50" t="s">
        <v>383</v>
      </c>
    </row>
    <row r="114" spans="1:1" ht="15.75" thickBot="1" x14ac:dyDescent="0.3">
      <c r="A114" s="50" t="s">
        <v>384</v>
      </c>
    </row>
    <row r="115" spans="1:1" ht="15.75" thickBot="1" x14ac:dyDescent="0.3">
      <c r="A115" s="50" t="s">
        <v>385</v>
      </c>
    </row>
    <row r="116" spans="1:1" ht="45.75" thickBot="1" x14ac:dyDescent="0.3">
      <c r="A116" s="50" t="s">
        <v>386</v>
      </c>
    </row>
    <row r="117" spans="1:1" ht="15.75" thickBot="1" x14ac:dyDescent="0.3">
      <c r="A117" s="50" t="s">
        <v>387</v>
      </c>
    </row>
    <row r="118" spans="1:1" ht="15.75" thickBot="1" x14ac:dyDescent="0.3">
      <c r="A118" s="50" t="s">
        <v>388</v>
      </c>
    </row>
    <row r="119" spans="1:1" ht="15.75" thickBot="1" x14ac:dyDescent="0.3">
      <c r="A119" s="50" t="s">
        <v>389</v>
      </c>
    </row>
    <row r="120" spans="1:1" ht="15.75" thickBot="1" x14ac:dyDescent="0.3">
      <c r="A120" s="50" t="s">
        <v>390</v>
      </c>
    </row>
    <row r="121" spans="1:1" ht="15.75" thickBot="1" x14ac:dyDescent="0.3">
      <c r="A121" s="50" t="s">
        <v>391</v>
      </c>
    </row>
    <row r="122" spans="1:1" ht="18.75" thickBot="1" x14ac:dyDescent="0.3">
      <c r="A122" s="50" t="s">
        <v>392</v>
      </c>
    </row>
    <row r="123" spans="1:1" ht="15.75" thickBot="1" x14ac:dyDescent="0.3">
      <c r="A123" s="50" t="s">
        <v>393</v>
      </c>
    </row>
    <row r="124" spans="1:1" ht="15.75" thickBot="1" x14ac:dyDescent="0.3">
      <c r="A124" s="50" t="s">
        <v>394</v>
      </c>
    </row>
    <row r="125" spans="1:1" ht="15.75" thickBot="1" x14ac:dyDescent="0.3">
      <c r="A125" s="50" t="s">
        <v>395</v>
      </c>
    </row>
    <row r="126" spans="1:1" ht="15.75" thickBot="1" x14ac:dyDescent="0.3">
      <c r="A126" s="50" t="s">
        <v>396</v>
      </c>
    </row>
    <row r="127" spans="1:1" ht="15.75" thickBot="1" x14ac:dyDescent="0.3">
      <c r="A127" s="50" t="s">
        <v>397</v>
      </c>
    </row>
    <row r="128" spans="1:1" ht="15.75" thickBot="1" x14ac:dyDescent="0.3">
      <c r="A128" s="50" t="s">
        <v>398</v>
      </c>
    </row>
    <row r="129" spans="1:1" ht="15.75" thickBot="1" x14ac:dyDescent="0.3">
      <c r="A129" s="50" t="s">
        <v>399</v>
      </c>
    </row>
    <row r="130" spans="1:1" ht="15.75" thickBot="1" x14ac:dyDescent="0.3">
      <c r="A130" s="50" t="s">
        <v>400</v>
      </c>
    </row>
    <row r="131" spans="1:1" ht="15.75" thickBot="1" x14ac:dyDescent="0.3">
      <c r="A131" s="50" t="s">
        <v>401</v>
      </c>
    </row>
    <row r="132" spans="1:1" ht="15.75" thickBot="1" x14ac:dyDescent="0.3">
      <c r="A132" s="50" t="s">
        <v>402</v>
      </c>
    </row>
    <row r="133" spans="1:1" ht="15.75" thickBot="1" x14ac:dyDescent="0.3">
      <c r="A133" s="50" t="s">
        <v>403</v>
      </c>
    </row>
    <row r="134" spans="1:1" ht="15.75" thickBot="1" x14ac:dyDescent="0.3">
      <c r="A134" s="50" t="s">
        <v>404</v>
      </c>
    </row>
    <row r="135" spans="1:1" ht="15.75" thickBot="1" x14ac:dyDescent="0.3">
      <c r="A135" s="50" t="s">
        <v>405</v>
      </c>
    </row>
    <row r="136" spans="1:1" ht="15.75" thickBot="1" x14ac:dyDescent="0.3">
      <c r="A136" s="50" t="s">
        <v>406</v>
      </c>
    </row>
    <row r="137" spans="1:1" ht="15.75" thickBot="1" x14ac:dyDescent="0.3">
      <c r="A137" s="50" t="s">
        <v>407</v>
      </c>
    </row>
    <row r="138" spans="1:1" ht="15.75" thickBot="1" x14ac:dyDescent="0.3">
      <c r="A138" s="50" t="s">
        <v>408</v>
      </c>
    </row>
    <row r="139" spans="1:1" ht="15.75" thickBot="1" x14ac:dyDescent="0.3">
      <c r="A139" s="50" t="s">
        <v>409</v>
      </c>
    </row>
    <row r="140" spans="1:1" ht="15.75" thickBot="1" x14ac:dyDescent="0.3">
      <c r="A140" s="50" t="s">
        <v>410</v>
      </c>
    </row>
    <row r="141" spans="1:1" ht="63.75" thickBot="1" x14ac:dyDescent="0.3">
      <c r="A141" s="50" t="s">
        <v>411</v>
      </c>
    </row>
    <row r="142" spans="1:1" ht="15.75" thickBot="1" x14ac:dyDescent="0.3">
      <c r="A142" s="50" t="s">
        <v>412</v>
      </c>
    </row>
    <row r="143" spans="1:1" ht="15.75" thickBot="1" x14ac:dyDescent="0.3">
      <c r="A143" s="50" t="s">
        <v>413</v>
      </c>
    </row>
    <row r="144" spans="1:1" ht="15.75" thickBot="1" x14ac:dyDescent="0.3">
      <c r="A144" s="50" t="s">
        <v>414</v>
      </c>
    </row>
    <row r="145" spans="1:1" ht="15.75" thickBot="1" x14ac:dyDescent="0.3">
      <c r="A145" s="50" t="s">
        <v>415</v>
      </c>
    </row>
    <row r="146" spans="1:1" ht="15.75" thickBot="1" x14ac:dyDescent="0.3">
      <c r="A146" s="50" t="s">
        <v>416</v>
      </c>
    </row>
    <row r="147" spans="1:1" ht="15.75" thickBot="1" x14ac:dyDescent="0.3">
      <c r="A147" s="50" t="s">
        <v>417</v>
      </c>
    </row>
    <row r="148" spans="1:1" ht="15.75" thickBot="1" x14ac:dyDescent="0.3">
      <c r="A148" s="50" t="s">
        <v>418</v>
      </c>
    </row>
    <row r="149" spans="1:1" ht="15.75" thickBot="1" x14ac:dyDescent="0.3">
      <c r="A149" s="50" t="s">
        <v>419</v>
      </c>
    </row>
    <row r="150" spans="1:1" ht="15.75" thickBot="1" x14ac:dyDescent="0.3">
      <c r="A150" s="50" t="s">
        <v>420</v>
      </c>
    </row>
    <row r="151" spans="1:1" ht="15.75" thickBot="1" x14ac:dyDescent="0.3">
      <c r="A151" s="50" t="s">
        <v>421</v>
      </c>
    </row>
    <row r="152" spans="1:1" ht="15.75" thickBot="1" x14ac:dyDescent="0.3">
      <c r="A152" s="50" t="s">
        <v>422</v>
      </c>
    </row>
    <row r="153" spans="1:1" ht="15.75" thickBot="1" x14ac:dyDescent="0.3">
      <c r="A153" s="50" t="s">
        <v>423</v>
      </c>
    </row>
    <row r="154" spans="1:1" ht="15.75" thickBot="1" x14ac:dyDescent="0.3">
      <c r="A154" s="50" t="s">
        <v>424</v>
      </c>
    </row>
    <row r="155" spans="1:1" ht="15.75" thickBot="1" x14ac:dyDescent="0.3">
      <c r="A155" s="50" t="s">
        <v>425</v>
      </c>
    </row>
    <row r="156" spans="1:1" ht="15.75" thickBot="1" x14ac:dyDescent="0.3">
      <c r="A156" s="50" t="s">
        <v>426</v>
      </c>
    </row>
    <row r="157" spans="1:1" ht="15.75" thickBot="1" x14ac:dyDescent="0.3">
      <c r="A157" s="50" t="s">
        <v>427</v>
      </c>
    </row>
    <row r="158" spans="1:1" ht="15.75" thickBot="1" x14ac:dyDescent="0.3">
      <c r="A158" s="50" t="s">
        <v>428</v>
      </c>
    </row>
    <row r="159" spans="1:1" ht="18.75" thickBot="1" x14ac:dyDescent="0.3">
      <c r="A159" s="50" t="s">
        <v>429</v>
      </c>
    </row>
    <row r="160" spans="1:1" ht="15.75" thickBot="1" x14ac:dyDescent="0.3">
      <c r="A160" s="50" t="s">
        <v>430</v>
      </c>
    </row>
    <row r="161" spans="1:1" ht="15.75" thickBot="1" x14ac:dyDescent="0.3">
      <c r="A161" s="50" t="s">
        <v>431</v>
      </c>
    </row>
    <row r="162" spans="1:1" ht="15.75" thickBot="1" x14ac:dyDescent="0.3">
      <c r="A162" s="50" t="s">
        <v>432</v>
      </c>
    </row>
    <row r="163" spans="1:1" ht="15.75" thickBot="1" x14ac:dyDescent="0.3">
      <c r="A163" s="50" t="s">
        <v>433</v>
      </c>
    </row>
    <row r="164" spans="1:1" ht="15.75" thickBot="1" x14ac:dyDescent="0.3">
      <c r="A164" s="50" t="s">
        <v>434</v>
      </c>
    </row>
    <row r="165" spans="1:1" ht="15.75" thickBot="1" x14ac:dyDescent="0.3">
      <c r="A165" s="50" t="s">
        <v>435</v>
      </c>
    </row>
    <row r="166" spans="1:1" ht="15.75" thickBot="1" x14ac:dyDescent="0.3">
      <c r="A166" s="50" t="s">
        <v>436</v>
      </c>
    </row>
    <row r="167" spans="1:1" ht="15.75" thickBot="1" x14ac:dyDescent="0.3">
      <c r="A167" s="50" t="s">
        <v>437</v>
      </c>
    </row>
    <row r="168" spans="1:1" ht="15.75" thickBot="1" x14ac:dyDescent="0.3">
      <c r="A168" s="50" t="s">
        <v>438</v>
      </c>
    </row>
    <row r="169" spans="1:1" ht="18.75" thickBot="1" x14ac:dyDescent="0.3">
      <c r="A169" s="50" t="s">
        <v>439</v>
      </c>
    </row>
    <row r="170" spans="1:1" ht="15.75" thickBot="1" x14ac:dyDescent="0.3">
      <c r="A170" s="50" t="s">
        <v>440</v>
      </c>
    </row>
    <row r="171" spans="1:1" ht="15.75" thickBot="1" x14ac:dyDescent="0.3">
      <c r="A171" s="50" t="s">
        <v>441</v>
      </c>
    </row>
    <row r="172" spans="1:1" ht="15.75" thickBot="1" x14ac:dyDescent="0.3">
      <c r="A172" s="50" t="s">
        <v>442</v>
      </c>
    </row>
    <row r="173" spans="1:1" ht="15.75" thickBot="1" x14ac:dyDescent="0.3">
      <c r="A173" s="50" t="s">
        <v>443</v>
      </c>
    </row>
    <row r="174" spans="1:1" ht="27.75" thickBot="1" x14ac:dyDescent="0.3">
      <c r="A174" s="50" t="s">
        <v>444</v>
      </c>
    </row>
    <row r="175" spans="1:1" ht="15.75" thickBot="1" x14ac:dyDescent="0.3">
      <c r="A175" s="50" t="s">
        <v>445</v>
      </c>
    </row>
    <row r="176" spans="1:1" ht="15.75" thickBot="1" x14ac:dyDescent="0.3">
      <c r="A176" s="50" t="s">
        <v>446</v>
      </c>
    </row>
    <row r="177" spans="1:1" ht="15.75" thickBot="1" x14ac:dyDescent="0.3">
      <c r="A177" s="50" t="s">
        <v>447</v>
      </c>
    </row>
    <row r="178" spans="1:1" ht="15.75" thickBot="1" x14ac:dyDescent="0.3">
      <c r="A178" s="50" t="s">
        <v>448</v>
      </c>
    </row>
    <row r="179" spans="1:1" ht="15.75" thickBot="1" x14ac:dyDescent="0.3">
      <c r="A179" s="50" t="s">
        <v>449</v>
      </c>
    </row>
    <row r="180" spans="1:1" ht="15.75" thickBot="1" x14ac:dyDescent="0.3">
      <c r="A180" s="50" t="s">
        <v>450</v>
      </c>
    </row>
    <row r="181" spans="1:1" ht="15.75" thickBot="1" x14ac:dyDescent="0.3">
      <c r="A181" s="50" t="s">
        <v>451</v>
      </c>
    </row>
    <row r="182" spans="1:1" ht="15.75" thickBot="1" x14ac:dyDescent="0.3">
      <c r="A182" s="50" t="s">
        <v>452</v>
      </c>
    </row>
    <row r="183" spans="1:1" ht="15.75" thickBot="1" x14ac:dyDescent="0.3">
      <c r="A183" s="50" t="s">
        <v>453</v>
      </c>
    </row>
    <row r="184" spans="1:1" ht="15.75" thickBot="1" x14ac:dyDescent="0.3">
      <c r="A184" s="50" t="s">
        <v>454</v>
      </c>
    </row>
    <row r="185" spans="1:1" ht="15.75" thickBot="1" x14ac:dyDescent="0.3">
      <c r="A185" s="50" t="s">
        <v>455</v>
      </c>
    </row>
    <row r="186" spans="1:1" ht="18.75" thickBot="1" x14ac:dyDescent="0.3">
      <c r="A186" s="50" t="s">
        <v>456</v>
      </c>
    </row>
    <row r="187" spans="1:1" ht="15.75" thickBot="1" x14ac:dyDescent="0.3">
      <c r="A187" s="50" t="s">
        <v>457</v>
      </c>
    </row>
    <row r="188" spans="1:1" ht="15.75" thickBot="1" x14ac:dyDescent="0.3">
      <c r="A188" s="50" t="s">
        <v>458</v>
      </c>
    </row>
    <row r="189" spans="1:1" ht="15.75" thickBot="1" x14ac:dyDescent="0.3">
      <c r="A189" s="50" t="s">
        <v>459</v>
      </c>
    </row>
    <row r="190" spans="1:1" ht="15.75" thickBot="1" x14ac:dyDescent="0.3">
      <c r="A190" s="50" t="s">
        <v>460</v>
      </c>
    </row>
    <row r="191" spans="1:1" ht="15.75" thickBot="1" x14ac:dyDescent="0.3">
      <c r="A191" s="50" t="s">
        <v>461</v>
      </c>
    </row>
    <row r="192" spans="1:1" ht="15.75" thickBot="1" x14ac:dyDescent="0.3">
      <c r="A192" s="50" t="s">
        <v>462</v>
      </c>
    </row>
    <row r="193" spans="1:1" ht="18.75" thickBot="1" x14ac:dyDescent="0.3">
      <c r="A193" s="50" t="s">
        <v>463</v>
      </c>
    </row>
    <row r="194" spans="1:1" ht="15.75" thickBot="1" x14ac:dyDescent="0.3">
      <c r="A194" s="50" t="s">
        <v>464</v>
      </c>
    </row>
    <row r="195" spans="1:1" ht="15.75" thickBot="1" x14ac:dyDescent="0.3">
      <c r="A195" s="50" t="s">
        <v>465</v>
      </c>
    </row>
    <row r="196" spans="1:1" ht="15.75" thickBot="1" x14ac:dyDescent="0.3">
      <c r="A196" s="50" t="s">
        <v>466</v>
      </c>
    </row>
    <row r="197" spans="1:1" ht="18.75" thickBot="1" x14ac:dyDescent="0.3">
      <c r="A197" s="50" t="s">
        <v>467</v>
      </c>
    </row>
    <row r="198" spans="1:1" ht="15.75" thickBot="1" x14ac:dyDescent="0.3">
      <c r="A198" s="50" t="s">
        <v>468</v>
      </c>
    </row>
    <row r="199" spans="1:1" ht="27.75" thickBot="1" x14ac:dyDescent="0.3">
      <c r="A199" s="50" t="s">
        <v>469</v>
      </c>
    </row>
    <row r="200" spans="1:1" ht="15.75" thickBot="1" x14ac:dyDescent="0.3">
      <c r="A200" s="50" t="s">
        <v>470</v>
      </c>
    </row>
    <row r="201" spans="1:1" ht="15.75" thickBot="1" x14ac:dyDescent="0.3">
      <c r="A201" s="50" t="s">
        <v>471</v>
      </c>
    </row>
    <row r="202" spans="1:1" ht="18.75" thickBot="1" x14ac:dyDescent="0.3">
      <c r="A202" s="50" t="s">
        <v>472</v>
      </c>
    </row>
    <row r="203" spans="1:1" ht="15.75" thickBot="1" x14ac:dyDescent="0.3">
      <c r="A203" s="50" t="s">
        <v>473</v>
      </c>
    </row>
    <row r="204" spans="1:1" ht="15.75" thickBot="1" x14ac:dyDescent="0.3">
      <c r="A204" s="50" t="s">
        <v>474</v>
      </c>
    </row>
    <row r="205" spans="1:1" ht="15.75" thickBot="1" x14ac:dyDescent="0.3">
      <c r="A205" s="50" t="s">
        <v>475</v>
      </c>
    </row>
    <row r="206" spans="1:1" ht="15.75" thickBot="1" x14ac:dyDescent="0.3">
      <c r="A206" s="50" t="s">
        <v>476</v>
      </c>
    </row>
    <row r="207" spans="1:1" ht="15.75" thickBot="1" x14ac:dyDescent="0.3">
      <c r="A207" s="50" t="s">
        <v>477</v>
      </c>
    </row>
    <row r="208" spans="1:1" ht="15.75" thickBot="1" x14ac:dyDescent="0.3">
      <c r="A208" s="50" t="s">
        <v>478</v>
      </c>
    </row>
    <row r="209" spans="1:1" ht="15.75" thickBot="1" x14ac:dyDescent="0.3">
      <c r="A209" s="50" t="s">
        <v>479</v>
      </c>
    </row>
    <row r="210" spans="1:1" ht="15.75" thickBot="1" x14ac:dyDescent="0.3">
      <c r="A210" s="50" t="s">
        <v>480</v>
      </c>
    </row>
    <row r="211" spans="1:1" ht="18.75" thickBot="1" x14ac:dyDescent="0.3">
      <c r="A211" s="50" t="s">
        <v>481</v>
      </c>
    </row>
    <row r="212" spans="1:1" ht="15.75" thickBot="1" x14ac:dyDescent="0.3">
      <c r="A212" s="50" t="s">
        <v>482</v>
      </c>
    </row>
    <row r="213" spans="1:1" ht="15.75" thickBot="1" x14ac:dyDescent="0.3">
      <c r="A213" s="50" t="s">
        <v>483</v>
      </c>
    </row>
    <row r="214" spans="1:1" ht="15.75" thickBot="1" x14ac:dyDescent="0.3">
      <c r="A214" s="50" t="s">
        <v>484</v>
      </c>
    </row>
    <row r="215" spans="1:1" ht="15.75" thickBot="1" x14ac:dyDescent="0.3">
      <c r="A215" s="50" t="s">
        <v>485</v>
      </c>
    </row>
    <row r="216" spans="1:1" ht="15.75" thickBot="1" x14ac:dyDescent="0.3">
      <c r="A216" s="50" t="s">
        <v>486</v>
      </c>
    </row>
    <row r="217" spans="1:1" ht="15.75" thickBot="1" x14ac:dyDescent="0.3">
      <c r="A217" s="50" t="s">
        <v>487</v>
      </c>
    </row>
    <row r="218" spans="1:1" ht="15.75" thickBot="1" x14ac:dyDescent="0.3">
      <c r="A218" s="50" t="s">
        <v>488</v>
      </c>
    </row>
    <row r="219" spans="1:1" ht="15.75" thickBot="1" x14ac:dyDescent="0.3">
      <c r="A219" s="50" t="s">
        <v>489</v>
      </c>
    </row>
    <row r="220" spans="1:1" ht="15.75" thickBot="1" x14ac:dyDescent="0.3">
      <c r="A220" s="50" t="s">
        <v>490</v>
      </c>
    </row>
    <row r="221" spans="1:1" ht="15.75" thickBot="1" x14ac:dyDescent="0.3">
      <c r="A221" s="50" t="s">
        <v>491</v>
      </c>
    </row>
    <row r="222" spans="1:1" ht="15.75" thickBot="1" x14ac:dyDescent="0.3">
      <c r="A222" s="50" t="s">
        <v>492</v>
      </c>
    </row>
    <row r="223" spans="1:1" ht="15.75" thickBot="1" x14ac:dyDescent="0.3">
      <c r="A223" s="50" t="s">
        <v>493</v>
      </c>
    </row>
    <row r="224" spans="1:1" ht="15.75" thickBot="1" x14ac:dyDescent="0.3">
      <c r="A224" s="50" t="s">
        <v>494</v>
      </c>
    </row>
    <row r="225" spans="1:1" ht="15.75" thickBot="1" x14ac:dyDescent="0.3">
      <c r="A225" s="50" t="s">
        <v>495</v>
      </c>
    </row>
    <row r="226" spans="1:1" ht="15.75" thickBot="1" x14ac:dyDescent="0.3">
      <c r="A226" s="50" t="s">
        <v>496</v>
      </c>
    </row>
    <row r="227" spans="1:1" ht="15.75" thickBot="1" x14ac:dyDescent="0.3">
      <c r="A227" s="50" t="s">
        <v>497</v>
      </c>
    </row>
    <row r="228" spans="1:1" ht="15.75" thickBot="1" x14ac:dyDescent="0.3">
      <c r="A228" s="50" t="s">
        <v>498</v>
      </c>
    </row>
    <row r="229" spans="1:1" ht="15.75" thickBot="1" x14ac:dyDescent="0.3">
      <c r="A229" s="50" t="s">
        <v>499</v>
      </c>
    </row>
    <row r="230" spans="1:1" ht="15.75" thickBot="1" x14ac:dyDescent="0.3">
      <c r="A230" s="50" t="s">
        <v>500</v>
      </c>
    </row>
    <row r="231" spans="1:1" ht="15.75" thickBot="1" x14ac:dyDescent="0.3">
      <c r="A231" s="50" t="s">
        <v>501</v>
      </c>
    </row>
    <row r="232" spans="1:1" ht="18.75" thickBot="1" x14ac:dyDescent="0.3">
      <c r="A232" s="50" t="s">
        <v>502</v>
      </c>
    </row>
    <row r="233" spans="1:1" ht="15.75" thickBot="1" x14ac:dyDescent="0.3">
      <c r="A233" s="50" t="s">
        <v>503</v>
      </c>
    </row>
    <row r="234" spans="1:1" ht="15.75" thickBot="1" x14ac:dyDescent="0.3">
      <c r="A234" s="50" t="s">
        <v>504</v>
      </c>
    </row>
    <row r="235" spans="1:1" ht="15.75" thickBot="1" x14ac:dyDescent="0.3">
      <c r="A235" s="50" t="s">
        <v>505</v>
      </c>
    </row>
    <row r="236" spans="1:1" ht="15.75" thickBot="1" x14ac:dyDescent="0.3">
      <c r="A236" s="50" t="s">
        <v>506</v>
      </c>
    </row>
    <row r="237" spans="1:1" ht="15.75" thickBot="1" x14ac:dyDescent="0.3">
      <c r="A237" s="50" t="s">
        <v>507</v>
      </c>
    </row>
    <row r="238" spans="1:1" ht="15.75" thickBot="1" x14ac:dyDescent="0.3">
      <c r="A238" s="50" t="s">
        <v>508</v>
      </c>
    </row>
    <row r="239" spans="1:1" ht="18.75" thickBot="1" x14ac:dyDescent="0.3">
      <c r="A239" s="50" t="s">
        <v>509</v>
      </c>
    </row>
    <row r="240" spans="1:1" ht="18.75" thickBot="1" x14ac:dyDescent="0.3">
      <c r="A240" s="50" t="s">
        <v>510</v>
      </c>
    </row>
    <row r="241" spans="1:1" ht="15.75" thickBot="1" x14ac:dyDescent="0.3">
      <c r="A241" s="50" t="s">
        <v>511</v>
      </c>
    </row>
    <row r="242" spans="1:1" ht="15.75" thickBot="1" x14ac:dyDescent="0.3">
      <c r="A242" s="50" t="s">
        <v>512</v>
      </c>
    </row>
    <row r="243" spans="1:1" ht="15.75" thickBot="1" x14ac:dyDescent="0.3">
      <c r="A243" s="50" t="s">
        <v>513</v>
      </c>
    </row>
    <row r="244" spans="1:1" ht="15.75" thickBot="1" x14ac:dyDescent="0.3">
      <c r="A244" s="50" t="s">
        <v>514</v>
      </c>
    </row>
    <row r="245" spans="1:1" ht="18.75" thickBot="1" x14ac:dyDescent="0.3">
      <c r="A245" s="50" t="s">
        <v>515</v>
      </c>
    </row>
    <row r="246" spans="1:1" ht="15.75" thickBot="1" x14ac:dyDescent="0.3">
      <c r="A246" s="50" t="s">
        <v>516</v>
      </c>
    </row>
    <row r="247" spans="1:1" ht="15.75" thickBot="1" x14ac:dyDescent="0.3">
      <c r="A247" s="50" t="s">
        <v>517</v>
      </c>
    </row>
    <row r="248" spans="1:1" ht="18.75" thickBot="1" x14ac:dyDescent="0.3">
      <c r="A248" s="50" t="s">
        <v>518</v>
      </c>
    </row>
    <row r="249" spans="1:1" ht="15.75" thickBot="1" x14ac:dyDescent="0.3">
      <c r="A249" s="50" t="s">
        <v>519</v>
      </c>
    </row>
    <row r="250" spans="1:1" ht="15.75" thickBot="1" x14ac:dyDescent="0.3">
      <c r="A250" s="50" t="s">
        <v>520</v>
      </c>
    </row>
    <row r="251" spans="1:1" ht="15.75" thickBot="1" x14ac:dyDescent="0.3">
      <c r="A251" s="50" t="s">
        <v>521</v>
      </c>
    </row>
  </sheetData>
  <sheetProtection sheet="1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ASO Document" ma:contentTypeID="0x010100F7179D45505EE446A77D082A17C706C400618C4280AE78E54BBB8C42E4A48725DB" ma:contentTypeVersion="15" ma:contentTypeDescription="" ma:contentTypeScope="" ma:versionID="217863bf3702c386982b4cfc0ea5abc7">
  <xsd:schema xmlns:xsd="http://www.w3.org/2001/XMLSchema" xmlns:xs="http://www.w3.org/2001/XMLSchema" xmlns:p="http://schemas.microsoft.com/office/2006/metadata/properties" xmlns:ns2="bcadfc0a-457f-40da-9ceb-d5db8985434d" targetNamespace="http://schemas.microsoft.com/office/2006/metadata/properties" ma:root="true" ma:fieldsID="ce5c74c9f405c732210a2654586e856f" ns2:_="">
    <xsd:import namespace="bcadfc0a-457f-40da-9ceb-d5db89854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8afd3c3b2c14229af30eb97d0576c14" minOccurs="0"/>
                <xsd:element ref="ns2:TaxCatchAll" minOccurs="0"/>
                <xsd:element ref="ns2:TaxCatchAllLabel" minOccurs="0"/>
                <xsd:element ref="ns2:b449eb92237c479dbb476bba4132e4d0" minOccurs="0"/>
                <xsd:element ref="ns2:o7284467db3d4acd87ce2ae955c53c32" minOccurs="0"/>
                <xsd:element ref="ns2:easoShor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dfc0a-457f-40da-9ceb-d5db89854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8afd3c3b2c14229af30eb97d0576c14" ma:index="11" ma:taxonomy="true" ma:internalName="o8afd3c3b2c14229af30eb97d0576c14" ma:taxonomyFieldName="easoBusinessClassification" ma:displayName="Business Classification" ma:fieldId="{88afd3c3-b2c1-4229-af30-eb97d0576c14}" ma:sspId="ab870578-8290-44a6-b2e2-e7f96033b58a" ma:termSetId="6b7b863d-df73-4903-b8d1-e6c6cc0da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c6677a5-40a0-4898-a89c-74f8008c8ab1}" ma:internalName="TaxCatchAll" ma:showField="CatchAllData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c6677a5-40a0-4898-a89c-74f8008c8ab1}" ma:internalName="TaxCatchAllLabel" ma:readOnly="true" ma:showField="CatchAllDataLabel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449eb92237c479dbb476bba4132e4d0" ma:index="15" nillable="true" ma:taxonomy="true" ma:internalName="b449eb92237c479dbb476bba4132e4d0" ma:taxonomyFieldName="easoSecurityClassification" ma:displayName="Security Classification" ma:default="1;#Internal|d0063956-0b9b-4740-b4be-2689507f2aae" ma:fieldId="{b449eb92-237c-479d-bb47-6bba4132e4d0}" ma:sspId="ab870578-8290-44a6-b2e2-e7f96033b58a" ma:termSetId="74d8ba1e-84d7-496d-b724-5a4b1e92c8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7284467db3d4acd87ce2ae955c53c32" ma:index="17" nillable="true" ma:taxonomy="true" ma:internalName="o7284467db3d4acd87ce2ae955c53c32" ma:taxonomyFieldName="easoDocumentLanguage" ma:displayName="Document Language" ma:default="2;#English|532fa66a-4cdf-4129-bab9-a1f47b418755" ma:fieldId="{87284467-db3d-4acd-87ce-2ae955c53c32}" ma:taxonomyMulti="true" ma:sspId="ab870578-8290-44a6-b2e2-e7f96033b58a" ma:termSetId="7ba81547-a9ca-413e-9e2c-df079a7eb0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asoShortDescription" ma:index="19" nillable="true" ma:displayName="Short Description" ma:description="Short description of the document content" ma:internalName="easoShortDescription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ab870578-8290-44a6-b2e2-e7f96033b58a" ContentTypeId="0x010100F7179D45505EE446A77D082A17C706C4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8afd3c3b2c14229af30eb97d0576c14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External Communication and Press</TermName>
          <TermId xmlns="http://schemas.microsoft.com/office/infopath/2007/PartnerControls">a680d12d-3910-4be5-bb88-ed4a38b1f1c9</TermId>
        </TermInfo>
      </Terms>
    </o8afd3c3b2c14229af30eb97d0576c14>
    <easoShortDescription xmlns="bcadfc0a-457f-40da-9ceb-d5db8985434d" xsi:nil="true"/>
    <b449eb92237c479dbb476bba4132e4d0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d0063956-0b9b-4740-b4be-2689507f2aae</TermId>
        </TermInfo>
      </Terms>
    </b449eb92237c479dbb476bba4132e4d0>
    <TaxCatchAll xmlns="bcadfc0a-457f-40da-9ceb-d5db8985434d">
      <Value>27</Value>
      <Value>2</Value>
      <Value>1</Value>
    </TaxCatchAll>
    <o7284467db3d4acd87ce2ae955c53c32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532fa66a-4cdf-4129-bab9-a1f47b418755</TermId>
        </TermInfo>
      </Terms>
    </o7284467db3d4acd87ce2ae955c53c32>
    <_dlc_DocId xmlns="bcadfc0a-457f-40da-9ceb-d5db8985434d">EASODAS-61517950-80638</_dlc_DocId>
    <_dlc_DocIdUrl xmlns="bcadfc0a-457f-40da-9ceb-d5db8985434d">
      <Url>https://erdms.easo.europa.eu/das/_layouts/15/DocIdRedir.aspx?ID=EASODAS-61517950-80638</Url>
      <Description>EASODAS-61517950-80638</Description>
    </_dlc_DocIdUrl>
  </documentManagement>
</p:properties>
</file>

<file path=customXml/itemProps1.xml><?xml version="1.0" encoding="utf-8"?>
<ds:datastoreItem xmlns:ds="http://schemas.openxmlformats.org/officeDocument/2006/customXml" ds:itemID="{ABFD9AC0-03F3-425C-AE9F-37C1C2DD40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adfc0a-457f-40da-9ceb-d5db898543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812ED7-AEB5-4CF4-9E2E-31635BE962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E87C2F-1FE3-4EE8-A33E-0ADC9B61287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93E9D6B-D745-4E38-997A-744AB7B75FAE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5C997205-A389-4338-8DCA-965FD49D005A}">
  <ds:schemaRefs>
    <ds:schemaRef ds:uri="http://www.w3.org/XML/1998/namespace"/>
    <ds:schemaRef ds:uri="http://purl.org/dc/terms/"/>
    <ds:schemaRef ds:uri="http://purl.org/dc/dcmitype/"/>
    <ds:schemaRef ds:uri="bcadfc0a-457f-40da-9ceb-d5db8985434d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Asmeninis pokalbis</vt:lpstr>
      <vt:lpstr>Donnée</vt:lpstr>
      <vt:lpstr>Sheet3</vt:lpstr>
      <vt:lpstr>Sheet1</vt:lpstr>
      <vt:lpstr>Sheet2</vt:lpstr>
      <vt:lpstr>Age</vt:lpstr>
      <vt:lpstr>Countries</vt:lpstr>
      <vt:lpstr>DurationInterview</vt:lpstr>
      <vt:lpstr>GroundsApplication</vt:lpstr>
      <vt:lpstr>Interview_basis</vt:lpstr>
      <vt:lpstr>OutcomeDecision</vt:lpstr>
      <vt:lpstr>OutcomeInterview</vt:lpstr>
      <vt:lpstr>Sex</vt:lpstr>
      <vt:lpstr>SpecialNeeds</vt:lpstr>
      <vt:lpstr>YesNo</vt:lpstr>
    </vt:vector>
  </TitlesOfParts>
  <Manager/>
  <Company>CDT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2017.7203_src_EN_QAT Assessment Form 1 - Interview_LT.xlsx</dc:title>
  <dc:subject/>
  <dc:creator>CDT</dc:creator>
  <cp:keywords/>
  <dc:description/>
  <cp:lastModifiedBy>Agathangelou, Helena</cp:lastModifiedBy>
  <cp:lastPrinted>2018-04-13T18:17:58Z</cp:lastPrinted>
  <dcterms:created xsi:type="dcterms:W3CDTF">2017-08-17T15:26:25Z</dcterms:created>
  <dcterms:modified xsi:type="dcterms:W3CDTF">2019-10-09T15:25:10Z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0x010100F7179D45505EE446A77D082A17C706C400618C4280AE78E54BBB8C42E4A48725DB</vt:lpwstr>
  </property>
  <property fmtid="{D5CDD505-2E9C-101B-9397-08002B2CF9AE}" pid="3" name="_dlc_DocIdItemGuid">
    <vt:lpwstr>874cc049-f7f1-480a-8ebd-916b19f2fc90</vt:lpwstr>
  </property>
  <property fmtid="{D5CDD505-2E9C-101B-9397-08002B2CF9AE}" pid="4" name="easoBusinessClassification">
    <vt:lpwstr>27;#External Communication and Press|a680d12d-3910-4be5-bb88-ed4a38b1f1c9</vt:lpwstr>
  </property>
  <property fmtid="{D5CDD505-2E9C-101B-9397-08002B2CF9AE}" pid="5" name="easoDocumentLanguage">
    <vt:lpwstr>2;#English|532fa66a-4cdf-4129-bab9-a1f47b418755</vt:lpwstr>
  </property>
  <property fmtid="{D5CDD505-2E9C-101B-9397-08002B2CF9AE}" pid="6" name="easoSecurityClassification">
    <vt:lpwstr>1;#Internal|d0063956-0b9b-4740-b4be-2689507f2aae</vt:lpwstr>
  </property>
</Properties>
</file>