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1570" windowHeight="10770"/>
  </bookViews>
  <sheets>
    <sheet name="Personiskā intervija" sheetId="1" r:id="rId1"/>
    <sheet name="Donnée" sheetId="2" state="hidden" r:id="rId2"/>
    <sheet name="Sheet3" sheetId="3" state="hidden" r:id="rId3"/>
    <sheet name="Sheet1" sheetId="4" state="hidden" r:id="rId4"/>
    <sheet name="Sheet2" sheetId="5" state="hidden" r:id="rId5"/>
  </sheets>
  <externalReferences>
    <externalReference r:id="rId6"/>
    <externalReference r:id="rId7"/>
    <externalReference r:id="rId8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calcId="162913"/>
  <customWorkbookViews>
    <customWorkbookView name="Agathangelou, Helena - Personal View" guid="{8733A840-DEF3-4ECE-A67A-0DD84B3A6A36}" mergeInterval="0" personalView="1" xWindow="52" yWindow="52" windowWidth="1440" windowHeight="940" activeSheetId="1"/>
    <customWorkbookView name="SMAUKSTELIS Juris (OP) - Personal View" guid="{A24D95D1-C448-4181-93CD-294384BD57D1}" mergeInterval="0" personalView="1" xWindow="928" windowWidth="991" windowHeight="1200" activeSheetId="1"/>
    <customWorkbookView name="Vita Kozulina - Personal View" guid="{E4089738-32F8-41AA-BACF-2E043E9745E2}" mergeInterval="0" personalView="1" xWindow="22" yWindow="54" windowWidth="995" windowHeight="914" activeSheetId="1"/>
  </customWorkbookViews>
</workbook>
</file>

<file path=xl/calcChain.xml><?xml version="1.0" encoding="utf-8"?>
<calcChain xmlns="http://schemas.openxmlformats.org/spreadsheetml/2006/main">
  <c r="E126" i="1" l="1"/>
  <c r="E132" i="1" s="1"/>
  <c r="E124" i="1"/>
  <c r="E122" i="1"/>
  <c r="E120" i="1"/>
  <c r="E123" i="1" l="1"/>
  <c r="E125" i="1"/>
  <c r="E130" i="1" s="1"/>
  <c r="E127" i="1"/>
  <c r="E131" i="1" l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<sst xmlns="http://schemas.openxmlformats.org/spreadsheetml/2006/main" count="537" uniqueCount="537">
  <si>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</t>
    </r>
    <r>
      <rPr>
        <i/>
        <sz val="20"/>
        <color rgb="FF000000"/>
        <rFont val="Calibri"/>
        <family val="2"/>
      </rPr>
      <t>EASO</t>
    </r>
    <r>
      <rPr>
        <sz val="20"/>
        <color rgb="FF000000"/>
        <rFont val="Calibri"/>
        <family val="2"/>
      </rPr>
      <t xml:space="preserve"> kvalitātes nodrošināšanas rīks</t>
    </r>
  </si>
  <si>
    <r>
      <rPr>
        <sz val="18"/>
        <color rgb="FF000000"/>
        <rFont val="Calibri"/>
        <family val="2"/>
      </rPr>
      <t>1. modulis: personiskā intervija</t>
    </r>
  </si>
  <si>
    <r>
      <rPr>
        <b/>
        <sz val="11"/>
        <color rgb="FF000000"/>
        <rFont val="Calibri"/>
        <family val="2"/>
      </rPr>
      <t>Norādiet:</t>
    </r>
  </si>
  <si>
    <r>
      <rPr>
        <sz val="11"/>
        <color rgb="FF000000"/>
        <rFont val="Calibri"/>
        <family val="2"/>
      </rPr>
      <t>Atsauce: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</si>
  <si>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Intervētājs:</t>
    </r>
  </si>
  <si>
    <r>
      <rPr>
        <sz val="11"/>
        <rFont val="Calibri"/>
        <family val="2"/>
      </rPr>
      <t>Komanda/nodaļa:</t>
    </r>
  </si>
  <si>
    <r>
      <rPr>
        <sz val="11"/>
        <color rgb="FF000000"/>
        <rFont val="Calibri"/>
        <family val="2"/>
      </rPr>
      <t>Pieteikuma iesniedzējs:</t>
    </r>
  </si>
  <si>
    <r>
      <rPr>
        <b/>
        <sz val="11"/>
        <rFont val="Calibri"/>
        <family val="2"/>
      </rPr>
      <t>Izcelsmes valsts:</t>
    </r>
  </si>
  <si>
    <r>
      <rPr>
        <b/>
        <sz val="11"/>
        <rFont val="Calibri"/>
        <family val="2"/>
      </rPr>
      <t>Pieteikuma iesniedzēja dzimums:</t>
    </r>
  </si>
  <si>
    <r>
      <rPr>
        <b/>
        <sz val="11"/>
        <rFont val="Calibri"/>
        <family val="2"/>
      </rPr>
      <t>Pieteikuma iesniedzēja vecums:</t>
    </r>
  </si>
  <si>
    <r>
      <rPr>
        <b/>
        <sz val="11"/>
        <rFont val="Calibri"/>
        <family val="2"/>
      </rPr>
      <t>Īpašās vajadzības:</t>
    </r>
  </si>
  <si>
    <r>
      <rPr>
        <sz val="11"/>
        <color rgb="FF000000"/>
        <rFont val="Calibri"/>
        <family val="2"/>
      </rPr>
      <t>Lietas dati:</t>
    </r>
  </si>
  <si>
    <r>
      <rPr>
        <b/>
        <sz val="11"/>
        <rFont val="Calibri"/>
        <family val="2"/>
      </rPr>
      <t>Pieteikuma iesniegšanas datums:</t>
    </r>
  </si>
  <si>
    <r>
      <rPr>
        <b/>
        <sz val="11"/>
        <rFont val="Calibri"/>
        <family val="2"/>
      </rPr>
      <t>Intervijas datums:</t>
    </r>
  </si>
  <si>
    <r>
      <rPr>
        <sz val="11"/>
        <rFont val="Calibri"/>
        <family val="2"/>
      </rPr>
      <t>Intervijas ilgums:</t>
    </r>
  </si>
  <si>
    <r>
      <rPr>
        <b/>
        <sz val="11"/>
        <rFont val="Calibri"/>
        <family val="2"/>
      </rPr>
      <t>Intervija veikta ar tulka starpniecību:</t>
    </r>
  </si>
  <si>
    <r>
      <rPr>
        <b/>
        <sz val="11"/>
        <rFont val="Calibri"/>
        <family val="2"/>
      </rPr>
      <t>Intervijas valoda:</t>
    </r>
  </si>
  <si>
    <r>
      <rPr>
        <b/>
        <sz val="11"/>
        <rFont val="Calibri"/>
        <family val="2"/>
      </rPr>
      <t>Intervijā piedalījās likumīgais pārstāvis:</t>
    </r>
  </si>
  <si>
    <r>
      <rPr>
        <sz val="11"/>
        <rFont val="Calibri"/>
        <family val="2"/>
      </rPr>
      <t>Pieteikuma pamats:</t>
    </r>
  </si>
  <si>
    <r>
      <rPr>
        <sz val="11"/>
        <color rgb="FF000000"/>
        <rFont val="Calibri"/>
        <family val="2"/>
      </rPr>
      <t>Novērtējums:</t>
    </r>
  </si>
  <si>
    <r>
      <rPr>
        <b/>
        <sz val="11"/>
        <rFont val="Calibri"/>
        <family val="2"/>
      </rPr>
      <t>Kvalitātes novērtētājs:</t>
    </r>
  </si>
  <si>
    <r>
      <rPr>
        <b/>
        <sz val="11"/>
        <rFont val="Calibri"/>
        <family val="2"/>
      </rPr>
      <t>Novērtējuma datums:</t>
    </r>
  </si>
  <si>
    <r>
      <rPr>
        <b/>
        <sz val="11"/>
        <rFont val="Calibri"/>
        <family val="2"/>
      </rPr>
      <t>Novērtējuma pamats:</t>
    </r>
  </si>
  <si>
    <r>
      <rPr>
        <sz val="11"/>
        <color rgb="FF000000"/>
        <rFont val="Calibri"/>
        <family val="2"/>
      </rPr>
      <t>Cits:</t>
    </r>
  </si>
  <si>
    <r>
      <rPr>
        <sz val="16"/>
        <color rgb="FF000000"/>
        <rFont val="Calibri"/>
        <family val="2"/>
      </rPr>
      <t>Intervijas sākšana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</si>
  <si>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</si>
  <si>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</si>
  <si>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</si>
  <si>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</si>
  <si>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</si>
  <si>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</si>
  <si>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1.1. 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</si>
  <si>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</si>
  <si>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Pieteikuma iesniedzējam sniedz vajadzīgo informāciju.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</si>
  <si>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</si>
  <si>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</si>
  <si>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</si>
  <si>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</si>
  <si>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</si>
  <si>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</si>
  <si>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Sniedz informāciju par intervijas mērķi.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</si>
  <si>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</si>
  <si>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</si>
  <si>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Sniedz informāciju par konfidencialitāti.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</si>
  <si>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</si>
  <si>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2.3.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</si>
  <si>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</si>
  <si>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</si>
  <si>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Sniedz informāciju par pienākumu sadarboties.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</si>
  <si>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</si>
  <si>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</si>
  <si>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Sniedz informāciju par pārtraukumiem un iespēju lūgt pārtraukumu.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</si>
  <si>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</si>
  <si>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</si>
  <si>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Sniedz citu informāciju, kas saskaņā ar valsts praksi ir obligāti norādāma.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</si>
  <si>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</si>
  <si>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Pārliecinās, ka pieteikuma iesniedzējs un tulks viens otru saprot.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</si>
  <si>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</si>
  <si>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</si>
  <si>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</si>
  <si>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</si>
  <si>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</si>
  <si>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</si>
  <si>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Pieteikuma iesniedzējam jautā, vai viņš saprot tulku, un tulkam jautā, vai viņš saprot pieteikuma iesniedzēju.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</si>
  <si>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</si>
  <si>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</si>
  <si>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 xml:space="preserve"> Pārliecinās, ka pieteikuma iesniedzējs ir tādā stāvoklī, ka viņu var intervēt.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</si>
  <si>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</si>
  <si>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</si>
  <si>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</si>
  <si>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</si>
  <si>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</si>
  <si>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</si>
  <si>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Pieteikuma iesniedzējam jautā, vai viņš ir garīgi un fiziski gatavs intervijai, un viņš to apstiprina.</t>
    </r>
  </si>
  <si>
    <r>
      <rPr>
        <sz val="8"/>
        <color rgb="FF808080"/>
        <rFont val="Calibri"/>
        <family val="2"/>
      </rPr>
      <t>[variants nav pieejams]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</si>
  <si>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</si>
  <si>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4.2.</t>
    </r>
  </si>
  <si>
    <r>
      <rPr>
        <sz val="12"/>
        <color rgb="FF000000"/>
        <rFont val="Calibri"/>
        <family val="2"/>
      </rPr>
      <t>Intervētājs efektīvi reaģē uz pazīmēm, kuras liecina, ka interviju nevar turpināt.</t>
    </r>
  </si>
  <si>
    <r>
      <rPr>
        <sz val="8"/>
        <color rgb="FF808080"/>
        <rFont val="Calibri"/>
        <family val="2"/>
      </rPr>
      <t>[variants nav pieejams]</t>
    </r>
  </si>
  <si>
    <r>
      <rPr>
        <sz val="16"/>
        <color rgb="FF000000"/>
        <rFont val="Calibri"/>
        <family val="2"/>
      </rPr>
      <t>Intervijas vadīšana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</si>
  <si>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</si>
  <si>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</si>
  <si>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</si>
  <si>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</si>
  <si>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</si>
  <si>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</si>
  <si>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5.1.</t>
    </r>
  </si>
  <si>
    <r>
      <rPr>
        <b/>
        <sz val="12"/>
        <color rgb="FF000000"/>
        <rFont val="Calibri"/>
        <family val="2"/>
      </rPr>
      <t>5.2. </t>
    </r>
  </si>
  <si>
    <r>
      <rPr>
        <sz val="12"/>
        <color rgb="FF000000"/>
        <rFont val="Calibri"/>
        <family val="2"/>
      </rPr>
      <t>Intervētājs izmanto atbilstošu, uzmanīgu un faktos balstītu valodu.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</si>
  <si>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</si>
  <si>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5.3. </t>
    </r>
  </si>
  <si>
    <r>
      <rPr>
        <sz val="12"/>
        <color rgb="FF000000"/>
        <rFont val="Calibri"/>
        <family val="2"/>
      </rPr>
      <t>Intervētājs pie pieteikuma iesniedzēja vēršas tieši (otrajā personā).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</si>
  <si>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</si>
  <si>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5.4. 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</si>
  <si>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</si>
  <si>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Intervētājs izmanto atbilstošas iztaujāšanas metodes.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</si>
  <si>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</si>
  <si>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</si>
  <si>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</si>
  <si>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</si>
  <si>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</si>
  <si>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</si>
  <si>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Pieteikuma iesniedzēju mudina brīvi pastāstīt par iemesliem, kāpēc viņš ir lūdzis starptautisko aizsardzību.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</si>
  <si>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</si>
  <si>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</si>
  <si>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Pieteikuma iesniedzēju iepazīstina ar katru jauno tematisko bloku.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</si>
  <si>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</si>
  <si>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Intervētājs pareizi izmanto atvērta tipa un/vai slēgta tipa jautājumus.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</si>
  <si>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</si>
  <si>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</si>
  <si>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Jautājumus pielāgo pieteikuma iesniedzēja spējām.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</si>
  <si>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</si>
  <si>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</si>
  <si>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Intervētājs izvairās no neproduktīvu jautājumu uzdošanas, piemēram, no:
 — uzvedinošiem jautājumiem,
— jautājumiem ar vairākiem atbilžu variantiem,
— neviennozīmīgiem jautājumiem,
— nevajadzīgi atkārtotiem jautājumiem,
— nebūtiskiem jautājumiem.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</si>
  <si>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</si>
  <si>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</si>
  <si>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Intervētājs nodrošina, ka visas klātesošās personas rīkojas atbilstīgi savai funkcijai, un efektīvi vada interviju.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</si>
  <si>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</si>
  <si>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</si>
  <si>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</si>
  <si>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</si>
  <si>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</si>
  <si>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7.1. 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</si>
  <si>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</si>
  <si>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7.2. </t>
    </r>
  </si>
  <si>
    <r>
      <rPr>
        <sz val="12"/>
        <color rgb="FF000000"/>
        <rFont val="Calibri"/>
        <family val="2"/>
      </rPr>
      <t>Ja intervijas laikā rodas problemātiska situācija, intervētājs to efektīvi atrisina tiktāl, ciktāl tas ir iespējams.</t>
    </r>
  </si>
  <si>
    <r>
      <rPr>
        <b/>
        <sz val="12"/>
        <color rgb="FF000000"/>
        <rFont val="Calibri"/>
        <family val="2"/>
      </rPr>
      <t>7.3. </t>
    </r>
  </si>
  <si>
    <r>
      <rPr>
        <sz val="12"/>
        <color rgb="FF000000"/>
        <rFont val="Calibri"/>
        <family val="2"/>
      </rPr>
      <t>Intervētājs nodrošina, ka tulks rīkojas atbilstīgi savai funkcijai un pienākumiem.</t>
    </r>
  </si>
  <si>
    <r>
      <rPr>
        <b/>
        <sz val="12"/>
        <color rgb="FF000000"/>
        <rFont val="Calibri"/>
        <family val="2"/>
      </rPr>
      <t>7.4. 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</si>
  <si>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</si>
  <si>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Vajadzības gadījumā, kā arī tad, ja to pieprasa un tas ir atbilstīgi, nodrošina pārtraukumus.</t>
    </r>
  </si>
  <si>
    <r>
      <rPr>
        <sz val="16"/>
        <color rgb="FF000000"/>
        <rFont val="Calibri"/>
        <family val="2"/>
      </rPr>
      <t>Intervijas būtība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</si>
  <si>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</si>
  <si>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Tiek noteikti un pietiekami izskatīti visi būtiskie fakti.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</si>
  <si>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</si>
  <si>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</si>
  <si>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</si>
  <si>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</si>
  <si>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</si>
  <si>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</si>
  <si>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Attiecīgā gadījumā tiek noskaidrota pieteikuma iesniedzēja identitāte (tostarp izcelsmes valsts).</t>
    </r>
  </si>
  <si>
    <r>
      <rPr>
        <b/>
        <sz val="12"/>
        <color rgb="FF000000"/>
        <rFont val="Calibri"/>
        <family val="2"/>
      </rPr>
      <t>8.2. </t>
    </r>
  </si>
  <si>
    <r>
      <rPr>
        <sz val="12"/>
        <color rgb="FF000000"/>
        <rFont val="Calibri"/>
        <family val="2"/>
      </rPr>
      <t>Tiek pietiekami dziļi aplūkotas pagātnes problēmas un/vai draudi (kas, kurš, kad, kur, kāpēc).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</si>
  <si>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</si>
  <si>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8.3. </t>
    </r>
  </si>
  <si>
    <r>
      <rPr>
        <sz val="12"/>
        <color rgb="FF000000"/>
        <rFont val="Calibri"/>
        <family val="2"/>
      </rPr>
      <t>Tiek pārrunātas nākotnes bailes.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</si>
  <si>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</si>
  <si>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8.4. </t>
    </r>
  </si>
  <si>
    <r>
      <rPr>
        <sz val="12"/>
        <color rgb="FF000000"/>
        <rFont val="Calibri"/>
        <family val="2"/>
      </rPr>
      <t>Pietiekami dziļi izskata jautājumu par to, vai ir pieejama aizsardzība izcelsmes valstī patvēruma pieteikuma iesniedzēja reģionā.</t>
    </r>
  </si>
  <si>
    <r>
      <rPr>
        <b/>
        <sz val="12"/>
        <color rgb="FF000000"/>
        <rFont val="Calibri"/>
        <family val="2"/>
      </rPr>
      <t>8.5. </t>
    </r>
  </si>
  <si>
    <r>
      <rPr>
        <sz val="12"/>
        <color rgb="FF000000"/>
        <rFont val="Calibri"/>
        <family val="2"/>
      </rPr>
      <t>Pietiekami rūpīgi aplūko jautājumu par iekšējās aizsardzības alternatīvas pieejamību.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</si>
  <si>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</si>
  <si>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</si>
  <si>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</si>
  <si>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</si>
  <si>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</si>
  <si>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</si>
  <si>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9.1. </t>
    </r>
  </si>
  <si>
    <r>
      <rPr>
        <sz val="12"/>
        <color rgb="FF000000"/>
        <rFont val="Calibri"/>
        <family val="2"/>
      </rPr>
      <t>Intervētājs novērtē visu pieteikuma iesniedzēja prasības pamatošanai iesniegto dokumentu un rakstveida informācijas atbilstību un avotu.</t>
    </r>
  </si>
  <si>
    <r>
      <rPr>
        <b/>
        <sz val="12"/>
        <color rgb="FF000000"/>
        <rFont val="Calibri"/>
        <family val="2"/>
      </rPr>
      <t>9.2. 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</si>
  <si>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</si>
  <si>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Pieteikuma iesniedzējam dod faktisku iespēju komentēt neatbilstības un pretrunas.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</si>
  <si>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</si>
  <si>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</si>
  <si>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</si>
  <si>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</si>
  <si>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</si>
  <si>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</si>
  <si>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sz val="12"/>
        <color rgb="FF000000"/>
        <rFont val="Calibri"/>
        <family val="2"/>
      </rPr>
      <t>Pieteikuma iesniedzēju informē par visām būtiskajām neatbilstībām un pretrunām, un viņam sniedz iespēju tās komentēt.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</si>
  <si>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</si>
  <si>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Attiecīgā gadījumā pienācīgi aplūko izslēgšanas apsvērumus.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</si>
  <si>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</si>
  <si>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</si>
  <si>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</si>
  <si>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</si>
  <si>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</si>
  <si>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</si>
  <si>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Iespējamie izslēgšanas apsvērumi tiek pareizi noteikti.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</si>
  <si>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</si>
  <si>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11.2.</t>
    </r>
  </si>
  <si>
    <r>
      <rPr>
        <sz val="12"/>
        <color rgb="FF000000"/>
        <rFont val="Calibri"/>
        <family val="2"/>
      </rPr>
      <t>Iespējamie izslēgšanas apsvērumi tiek pietiekami rūpīgi aplūkoti.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</si>
  <si>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</si>
  <si>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</si>
  <si>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</si>
  <si>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</si>
  <si>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</si>
  <si>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</si>
  <si>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</si>
  <si>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sz val="12"/>
        <color rgb="FF000000"/>
        <rFont val="Calibri"/>
        <family val="2"/>
      </rPr>
      <t xml:space="preserve">Attiecīgā gadījumā tiek pienācīgi ievērota valsts politika attiecībā uz pieteikuma iesniedzēja konkrēto profilu.
</t>
    </r>
    <r>
      <rPr>
        <i/>
        <sz val="12"/>
        <color rgb="FF000000"/>
        <rFont val="Calibri"/>
        <family val="2"/>
      </rPr>
      <t>Piemēram: konkrēti profili var aptvert bērnus, cilvēku tirdzniecības upurus, sieviešu dzimumorgānu kropļošanas iespējamos upurus, pieteikuma iesniedzējus, kuru prasības ir saistītas ar seksuālo orientāciju un dzimumidentitāti.</t>
    </r>
  </si>
  <si>
    <r>
      <rPr>
        <b/>
        <sz val="12"/>
        <color rgb="FF000000"/>
        <rFont val="Calibri"/>
        <family val="2"/>
      </rPr>
      <t>12.2.</t>
    </r>
  </si>
  <si>
    <r>
      <rPr>
        <sz val="12"/>
        <color rgb="FF000000"/>
        <rFont val="Calibri"/>
        <family val="2"/>
      </rPr>
      <t>Attiecīgā gadījumā tiek pienācīgi ievērotas valsts pamatnostādnes par interviju veikšanu.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</si>
  <si>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</si>
  <si>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6"/>
        <color rgb="FF000000"/>
        <rFont val="Calibri"/>
        <family val="2"/>
      </rPr>
      <t>Intervijas noslēgšana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</si>
  <si>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</si>
  <si>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Noslēdzot interviju, intervētājs veic vajadzīgās darbības.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</si>
  <si>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</si>
  <si>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</si>
  <si>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</si>
  <si>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</si>
  <si>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</si>
  <si>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>13.1.</t>
    </r>
  </si>
  <si>
    <r>
      <rPr>
        <sz val="12"/>
        <color rgb="FF000000"/>
        <rFont val="Calibri"/>
        <family val="2"/>
      </rPr>
      <t>Intervētājs pārliecinās, vai pieteikuma iesniedzējs ir sapratis visus uzdotos jautājumus.</t>
    </r>
  </si>
  <si>
    <r>
      <rPr>
        <sz val="8"/>
        <color rgb="FF808080"/>
        <rFont val="Calibri"/>
        <family val="2"/>
      </rPr>
      <t>[variants nav pieejams]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</si>
  <si>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</si>
  <si>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</si>
  <si>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Intervētājs jautā, vai pieteikuma iesniedzējs vēlas ko piebilst.</t>
    </r>
  </si>
  <si>
    <r>
      <rPr>
        <sz val="8"/>
        <color rgb="FF808080"/>
        <rFont val="Calibri"/>
        <family val="2"/>
      </rPr>
      <t>[variants nav pieejams]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</si>
  <si>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</si>
  <si>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13.3.</t>
    </r>
  </si>
  <si>
    <r>
      <rPr>
        <sz val="12"/>
        <color rgb="FF000000"/>
        <rFont val="Calibri"/>
        <family val="2"/>
      </rPr>
      <t>Intervētājs skaidri apraksta nākamos patvēruma procedūras posmus.</t>
    </r>
  </si>
  <si>
    <r>
      <rPr>
        <sz val="16"/>
        <color rgb="FF000000"/>
        <rFont val="Calibri"/>
        <family val="2"/>
      </rPr>
      <t>Intervijas dokumentācija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</si>
  <si>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</si>
  <si>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Tiek pienācīgi ievēroti noteikumi par intervijas transkripciju/ziņojumu.</t>
    </r>
  </si>
  <si>
    <r>
      <rPr>
        <b/>
        <sz val="12"/>
        <color rgb="FF000000"/>
        <rFont val="Calibri"/>
        <family val="2"/>
      </rPr>
      <t>Pareizs</t>
    </r>
  </si>
  <si>
    <r>
      <rPr>
        <b/>
        <sz val="12"/>
        <color rgb="FF000000"/>
        <rFont val="Calibri"/>
        <family val="2"/>
      </rPr>
      <t>Neliela kļūda</t>
    </r>
  </si>
  <si>
    <r>
      <rPr>
        <b/>
        <sz val="12"/>
        <color rgb="FF000000"/>
        <rFont val="Calibri"/>
        <family val="2"/>
      </rPr>
      <t>Būtiska kļūda</t>
    </r>
  </si>
  <si>
    <r>
      <rPr>
        <b/>
        <sz val="12"/>
        <color rgb="FF000000"/>
        <rFont val="Calibri"/>
        <family val="2"/>
      </rPr>
      <t>Nav piemērojams</t>
    </r>
  </si>
  <si>
    <r>
      <rPr>
        <b/>
        <i/>
        <sz val="12"/>
        <color rgb="FF000000"/>
        <rFont val="Calibri"/>
        <family val="2"/>
      </rPr>
      <t>Piezīmes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</si>
  <si>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</si>
  <si>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12"/>
        <color rgb="FF000000"/>
        <rFont val="Calibri"/>
        <family val="2"/>
      </rPr>
      <t>Tiek sagatavots izsmeļošs un uz faktiem balstīts personiskās intervijas ziņojums, kurā iekļauj visus būtiskos elementus, vai personiskās intervijas transkripcija. Tajā iekļauj papildu apsvērumus, ja nepieciešams atbilstīgi valsts praksei.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</si>
  <si>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</si>
  <si>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</si>
  <si>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Vajadzības gadījumā atbilstīgi valsts praksei sagatavo audio vai audiovizuālu ierakstu.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</si>
  <si>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</si>
  <si>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12"/>
        <color rgb="FF000000"/>
        <rFont val="Calibri"/>
        <family val="2"/>
      </rPr>
      <t>Pieteikuma iesniedzējam nodrošina reālu iespēju sniegt komentārus un/vai precizējumus mutiski un/vai rakstveidā par visām tulkojuma kļūdām vai pārpratumiem, kas ir redzami intervijas ziņojumā/transkripcijā.</t>
    </r>
  </si>
  <si>
    <r>
      <rPr>
        <sz val="8"/>
        <color rgb="FF808080"/>
        <rFont val="Calibri"/>
        <family val="2"/>
      </rPr>
      <t>[variants nav pieejams]</t>
    </r>
  </si>
  <si>
    <r>
      <rPr>
        <b/>
        <sz val="16"/>
        <color rgb="FF000000"/>
        <rFont val="Calibri"/>
        <family val="2"/>
      </rPr>
      <t xml:space="preserve">Secinājums
</t>
    </r>
    <r>
      <rPr>
        <i/>
        <sz val="12"/>
        <color rgb="FF000000"/>
        <rFont val="Calibri"/>
        <family val="2"/>
      </rPr>
      <t>Jāaizpilda kvalitātes novērtētājam, pamatojoties uz vispārējiem novērojumiem.</t>
    </r>
  </si>
  <si>
    <r>
      <rPr>
        <b/>
        <i/>
        <sz val="11"/>
        <color rgb="FF000000"/>
        <rFont val="Calibri"/>
        <family val="2"/>
      </rPr>
      <t>Piezīmes</t>
    </r>
  </si>
  <si>
    <r>
      <rPr>
        <b/>
        <i/>
        <sz val="12"/>
        <color rgb="FF000000"/>
        <rFont val="Calibri"/>
        <family val="2"/>
      </rPr>
      <t>Intervija dod iespēju pieņemt efektīvu un pareizu lēmumu:</t>
    </r>
  </si>
  <si>
    <r>
      <rPr>
        <sz val="8"/>
        <color rgb="FF000000"/>
        <rFont val="Calibri"/>
        <family val="2"/>
      </rPr>
      <t>domājams, ka jā</t>
    </r>
  </si>
  <si>
    <r>
      <rPr>
        <b/>
        <sz val="16"/>
        <color rgb="FF000000"/>
        <rFont val="Calibri"/>
        <family val="2"/>
      </rPr>
      <t xml:space="preserve">Novērtējums
</t>
    </r>
    <r>
      <rPr>
        <i/>
        <sz val="12"/>
        <color rgb="FF000000"/>
        <rFont val="Calibri"/>
        <family val="2"/>
      </rPr>
      <t>Šis novērtējums ir aprēķināts automātiski, pamatojoties uz aizpildīto novērtējuma veidlapu. Pārliecinieties, ka esat pareizi novērtējis katru rādītāju.</t>
    </r>
  </si>
  <si>
    <r>
      <rPr>
        <sz val="12"/>
        <color rgb="FF000000"/>
        <rFont val="Calibri"/>
        <family val="2"/>
      </rPr>
      <t>Kopā piemērojami:</t>
    </r>
  </si>
  <si>
    <r>
      <rPr>
        <sz val="12"/>
        <color rgb="FF000000"/>
        <rFont val="Calibri"/>
        <family val="2"/>
      </rPr>
      <t>Kopā pareizi:</t>
    </r>
  </si>
  <si>
    <r>
      <rPr>
        <sz val="12"/>
        <color rgb="FF000000"/>
        <rFont val="Calibri"/>
        <family val="2"/>
      </rPr>
      <t>Pareizu rādītāju procentuālais īpatsvars no piemērojamajiem:</t>
    </r>
  </si>
  <si>
    <r>
      <rPr>
        <sz val="12"/>
        <color rgb="FF000000"/>
        <rFont val="Calibri"/>
        <family val="2"/>
      </rPr>
      <t>Nelielu kļūdu kopskaits:</t>
    </r>
  </si>
  <si>
    <r>
      <rPr>
        <sz val="12"/>
        <color rgb="FF000000"/>
        <rFont val="Calibri"/>
        <family val="2"/>
      </rPr>
      <t xml:space="preserve">Nelielu kļūdu procentuālais īpatsvars no piemērojamajiem: </t>
    </r>
  </si>
  <si>
    <r>
      <rPr>
        <sz val="12"/>
        <color rgb="FF000000"/>
        <rFont val="Calibri"/>
        <family val="2"/>
      </rPr>
      <t>Būtisku kļūdu kopskaits:</t>
    </r>
  </si>
  <si>
    <r>
      <rPr>
        <sz val="12"/>
        <color rgb="FF000000"/>
        <rFont val="Calibri"/>
        <family val="2"/>
      </rPr>
      <t>Būtisku kļūdu procentuālais īpatsvars no piemērojamajiem:</t>
    </r>
  </si>
  <si>
    <r>
      <rPr>
        <sz val="14"/>
        <color rgb="FF000000"/>
        <rFont val="Calibri"/>
        <family val="2"/>
      </rPr>
      <t xml:space="preserve">Vispārējā kvalitāte ir:
</t>
    </r>
    <r>
      <rPr>
        <i/>
        <sz val="14"/>
        <color rgb="FF000000"/>
        <rFont val="Calibri"/>
        <family val="2"/>
      </rPr>
      <t>Piemēro turpmāk sniegto skalu.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</si>
  <si>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</si>
  <si>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</si>
  <si>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</si>
  <si>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</si>
  <si>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</si>
  <si>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</si>
  <si>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</si>
  <si>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</si>
  <si>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</si>
  <si>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</si>
  <si>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</si>
  <si>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</si>
  <si>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</si>
  <si>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</si>
  <si>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</si>
  <si>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</si>
  <si>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</si>
  <si>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</si>
  <si>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</si>
  <si>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</si>
  <si>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</si>
  <si>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</si>
  <si>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</si>
  <si>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</si>
  <si>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</si>
  <si>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</si>
  <si>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</si>
  <si>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</si>
  <si>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</si>
  <si>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</si>
  <si>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</si>
  <si>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</si>
  <si>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</si>
  <si>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</si>
  <si>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</si>
  <si>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</si>
  <si>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</si>
  <si>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</si>
  <si>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</si>
  <si>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</si>
  <si>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</si>
  <si>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</si>
  <si>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</si>
  <si>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</si>
  <si>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</si>
  <si>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</si>
  <si>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</si>
  <si>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</si>
  <si>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</si>
  <si>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</si>
  <si>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</si>
  <si>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</si>
  <si>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</si>
  <si>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</si>
  <si>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</si>
  <si>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</si>
  <si>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</si>
  <si>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</si>
  <si>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</si>
  <si>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</si>
  <si>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</si>
  <si>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</si>
  <si>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</si>
  <si>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</si>
  <si>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</si>
  <si>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</si>
  <si>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</si>
  <si>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</si>
  <si>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</si>
  <si>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</si>
  <si>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</si>
  <si>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</si>
  <si>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</si>
  <si>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</si>
  <si>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</si>
  <si>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</si>
  <si>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</si>
  <si>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</si>
  <si>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</si>
  <si>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</si>
  <si>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</si>
  <si>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</si>
  <si>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</si>
  <si>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</si>
  <si>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</si>
  <si>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</si>
  <si>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</si>
  <si>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</si>
  <si>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</si>
  <si>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</si>
  <si>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</si>
  <si>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</si>
  <si>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</si>
  <si>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</si>
  <si>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</si>
  <si>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</si>
  <si>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</si>
  <si>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</si>
  <si>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</si>
  <si>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</si>
  <si>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</si>
  <si>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</si>
  <si>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</si>
  <si>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</si>
  <si>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</si>
  <si>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</si>
  <si>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</si>
  <si>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</si>
  <si>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</si>
  <si>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</si>
  <si>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</si>
  <si>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</si>
  <si>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</si>
  <si>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</si>
  <si>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</si>
  <si>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</si>
  <si>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</si>
  <si>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</si>
  <si>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</si>
  <si>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</si>
  <si>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</si>
  <si>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</si>
  <si>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</si>
  <si>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</si>
  <si>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</si>
  <si>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</si>
  <si>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</si>
  <si>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</si>
  <si>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</si>
  <si>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</si>
  <si>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</si>
  <si>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</si>
  <si>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</si>
  <si>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</si>
  <si>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</si>
  <si>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</si>
  <si>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</si>
  <si>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</si>
  <si>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</si>
  <si>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</si>
  <si>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</si>
  <si>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</si>
  <si>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</si>
  <si>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</si>
  <si>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</si>
  <si>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</si>
  <si>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</si>
  <si>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</si>
  <si>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</si>
  <si>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</si>
  <si>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</si>
  <si>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</si>
  <si>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</si>
  <si>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</si>
  <si>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</si>
  <si>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</si>
  <si>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</si>
  <si>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</si>
  <si>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</si>
  <si>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</si>
  <si>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</si>
  <si>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</si>
  <si>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</si>
  <si>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</si>
  <si>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</si>
  <si>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</si>
  <si>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</si>
  <si>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</si>
  <si>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</si>
  <si>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</si>
  <si>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</si>
  <si>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</si>
  <si>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</si>
  <si>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</si>
  <si>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</si>
  <si>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</si>
  <si>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</si>
  <si>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</si>
  <si>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</si>
  <si>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</si>
  <si>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</si>
  <si>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</si>
  <si>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</si>
  <si>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</si>
  <si>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</si>
  <si>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</si>
  <si>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</si>
  <si>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</si>
  <si>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</si>
  <si>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</si>
  <si>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</si>
  <si>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</si>
  <si>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</si>
  <si>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</si>
  <si>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</si>
  <si>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</si>
  <si>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</si>
  <si>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</si>
  <si>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</si>
  <si>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</si>
  <si>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</si>
  <si>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</si>
  <si>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</si>
  <si>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</si>
  <si>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</si>
  <si>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</si>
  <si>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</si>
  <si>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</si>
  <si>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</si>
  <si>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</si>
  <si>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</si>
  <si>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</si>
  <si>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</si>
  <si>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</si>
  <si>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</si>
  <si>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</si>
  <si>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</si>
  <si>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</si>
  <si>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</si>
  <si>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</si>
  <si>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</si>
  <si>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</si>
  <si>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</si>
  <si>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</si>
  <si>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</si>
  <si>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</si>
  <si>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</si>
  <si>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</si>
  <si>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</si>
  <si>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</si>
  <si>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</si>
  <si>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</si>
  <si>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</si>
  <si>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</si>
  <si>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</si>
  <si>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</si>
  <si>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</si>
  <si>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</si>
  <si>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</si>
  <si>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</si>
  <si>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</si>
  <si>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</si>
  <si>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</si>
  <si>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</si>
  <si>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</si>
  <si>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</si>
  <si>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</si>
  <si>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</si>
  <si>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</si>
  <si>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</si>
  <si>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</si>
  <si>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</si>
  <si>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</si>
  <si>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</si>
  <si>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</si>
  <si>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</si>
  <si>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</si>
  <si>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</si>
  <si>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</si>
  <si>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</si>
  <si>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</si>
  <si>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</si>
  <si>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</si>
  <si>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</si>
  <si>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</si>
  <si>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</si>
  <si>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</si>
  <si>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</si>
  <si>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</si>
  <si>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</si>
  <si>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</si>
  <si>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</si>
  <si>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</si>
  <si>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</si>
  <si>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</si>
  <si>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</si>
  <si>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</si>
  <si>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</si>
  <si>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</si>
  <si>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</si>
  <si>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</si>
  <si>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>Lietas informācija</t>
  </si>
  <si>
    <t>Lietas Nr.:</t>
  </si>
  <si>
    <t>Tiek pienācīgi ņemtas vērā iepriekš noteiktās īpašās vajadzības.</t>
  </si>
  <si>
    <r>
      <rPr>
        <sz val="12"/>
        <color rgb="FF000000"/>
        <rFont val="Calibri"/>
        <family val="2"/>
      </rPr>
      <t xml:space="preserve">Organizējot interviju, tiek ņemtas vērā iepriekš noteiktās īpašās vajadzības. 
</t>
    </r>
    <r>
      <rPr>
        <i/>
        <sz val="12"/>
        <color rgb="FF000000"/>
        <rFont val="Calibri"/>
        <family val="2"/>
      </rPr>
      <t>Piemēram: 
 — atbilstošs intervētāja un/vai tulka dzimums,
— nepavadītu bērnu gadījumā nodrošina pārstāvja klātbūtni,
— personu ar invaliditāti gadījumā veic praktiskus pielāgojumus,
— nodrošina citas atbilstošas procesuālās garantijas.</t>
    </r>
  </si>
  <si>
    <t>Intervētājs atbilstoši izveido labu kontaktu ar pieteikuma iesniedzēju.</t>
  </si>
  <si>
    <t>Visus pieteikuma iesniedzēja iesniegtos atbilstīgos dokumentus pievieno lietai.</t>
  </si>
  <si>
    <r>
      <t>Pieņemtais l</t>
    </r>
    <r>
      <rPr>
        <sz val="11"/>
        <rFont val="Calibri"/>
        <family val="2"/>
      </rPr>
      <t>ēmums:</t>
    </r>
  </si>
  <si>
    <t>Sniedz informāciju par visu klātesošo personu funkcijām.</t>
  </si>
  <si>
    <t>Intervētājs visu intervijas laiku izturas profesionāli.</t>
  </si>
  <si>
    <t>Intervētājs visu intervijas laiku izmanto atbilstošu toni un ķermeņa valodu.</t>
  </si>
  <si>
    <t>Intervētājs visas intervijas gaitā saglabā kontroli pār situāciju.</t>
  </si>
  <si>
    <t>Likumīgajam pārstāvim un/vai citām klātesošām personām tiek dota iespēja izmantot to tiesības atbilstīgi valsts tiesību normām un iesaistīties vismaz personiskās intervijas beigās.</t>
  </si>
  <si>
    <t>Pienācīgi izskata dokumentus un citus rakstveida pierādījumus, kas iesniegti pieteikuma iesniedzēja prasības pamatošanai.</t>
  </si>
  <si>
    <t>Tiek pareizi īstenotas konkrētas politikas nostādnes un vadlīnijas.</t>
  </si>
  <si>
    <t>Attiecīgā gadījumā tiek pienācīgi izvērtētas iespējas attiecībā uz aizsardzības papildu pamata (piemēram, humānu apsvērumu) piemērošanu.</t>
  </si>
  <si>
    <t>Papildu informācija saskaņā ar valstī noteikto sistēmu:</t>
  </si>
  <si>
    <r>
      <rPr>
        <b/>
        <sz val="16"/>
        <color indexed="8"/>
        <rFont val="Calibri"/>
        <family val="2"/>
        <scheme val="minor"/>
      </rPr>
      <t>Novērtējuma veidlapa</t>
    </r>
    <r>
      <rPr>
        <sz val="11"/>
        <color indexed="8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Katru rādītāju var novērtēt un tas ir jānovērtē ar </t>
    </r>
    <r>
      <rPr>
        <b/>
        <i/>
        <sz val="12"/>
        <color theme="1"/>
        <rFont val="Calibri"/>
        <family val="2"/>
        <scheme val="minor"/>
      </rPr>
      <t>vienu atzīmi</t>
    </r>
    <r>
      <rPr>
        <i/>
        <sz val="12"/>
        <color theme="1"/>
        <rFont val="Calibri"/>
        <family val="2"/>
        <scheme val="minor"/>
      </rPr>
      <t xml:space="preserve"> (“1”). 
Norādiet “1” attiecīgajā kolonnā (kas var būt arī kolonna “Pareizs” vai “Nav piemērojams”), tostarp gadījumos, kad ir konstatēta vairāk nekā viena būtiska vai neliela kļūda.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</si>
</sst>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i/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rgb="FFEEB500"/>
      </right>
      <top/>
      <bottom/>
      <diagonal/>
    </border>
    <border>
      <left style="thin">
        <color rgb="FFEEB500"/>
      </left>
      <right/>
      <top style="thin">
        <color rgb="FFEEB500"/>
      </top>
      <bottom style="thin">
        <color rgb="FFEEB500"/>
      </bottom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 style="medium">
        <color rgb="FFEEB500"/>
      </right>
      <top style="thin">
        <color rgb="FFEEB500"/>
      </top>
      <bottom/>
      <diagonal/>
    </border>
    <border>
      <left/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/>
      <right/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/>
      <top style="medium">
        <color rgb="FFEEB500"/>
      </top>
      <bottom style="thin">
        <color rgb="FFEEB500"/>
      </bottom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  <diagonal/>
    </border>
    <border>
      <left/>
      <right/>
      <top style="medium">
        <color rgb="FFFFE599"/>
      </top>
      <bottom style="thick">
        <color rgb="FFFFD96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 style="medium">
        <color theme="7"/>
      </top>
      <bottom style="thick">
        <color rgb="FFFFD966"/>
      </bottom>
      <diagonal/>
    </border>
    <border>
      <left/>
      <right style="medium">
        <color rgb="FFFFE599"/>
      </right>
      <top style="medium">
        <color theme="7"/>
      </top>
      <bottom style="thick">
        <color rgb="FFFFD96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 style="medium">
        <color rgb="FFEEB500"/>
      </bottom>
      <diagonal/>
    </border>
    <border>
      <left/>
      <right/>
      <top/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 style="thin">
        <color indexed="9"/>
      </right>
      <top/>
      <bottom style="medium">
        <color rgb="FFEEB500"/>
      </bottom>
      <diagonal/>
    </border>
    <border>
      <left style="thin">
        <color indexed="9"/>
      </left>
      <right/>
      <top/>
      <bottom style="medium">
        <color rgb="FFEEB50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theme="7"/>
      </bottom>
      <diagonal/>
    </border>
    <border>
      <left/>
      <right/>
      <top style="medium">
        <color rgb="FFEEB500"/>
      </top>
      <bottom style="thin">
        <color theme="7"/>
      </bottom>
      <diagonal/>
    </border>
    <border>
      <left/>
      <right style="medium">
        <color rgb="FFEEB500"/>
      </right>
      <top style="medium">
        <color rgb="FFEEB500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/>
      <right style="medium">
        <color rgb="FFEEB500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6">
    <xf numFmtId="0" fontId="0" fillId="0" borderId="0"/>
    <xf numFmtId="0" fontId="4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237">
    <xf numFmtId="0" fontId="0" fillId="0" borderId="0" xfId="0" applyFont="1" applyAlignment="1"/>
    <xf numFmtId="0" fontId="12" fillId="6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8" borderId="12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vertical="center" wrapText="1"/>
    </xf>
    <xf numFmtId="0" fontId="12" fillId="12" borderId="15" xfId="0" applyFont="1" applyFill="1" applyBorder="1" applyAlignment="1">
      <alignment horizontal="left" vertical="center" wrapText="1"/>
    </xf>
    <xf numFmtId="0" fontId="12" fillId="12" borderId="16" xfId="0" applyFont="1" applyFill="1" applyBorder="1" applyAlignment="1">
      <alignment vertical="center" wrapText="1"/>
    </xf>
    <xf numFmtId="0" fontId="12" fillId="13" borderId="15" xfId="0" applyFont="1" applyFill="1" applyBorder="1" applyAlignment="1">
      <alignment horizontal="left" vertical="center" wrapText="1"/>
    </xf>
    <xf numFmtId="0" fontId="12" fillId="13" borderId="16" xfId="0" applyFont="1" applyFill="1" applyBorder="1" applyAlignment="1">
      <alignment vertical="center" wrapText="1"/>
    </xf>
    <xf numFmtId="0" fontId="7" fillId="0" borderId="0" xfId="3" applyFont="1" applyAlignment="1">
      <alignment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7" fillId="0" borderId="19" xfId="3" applyFont="1" applyBorder="1" applyAlignment="1">
      <alignment vertical="center"/>
    </xf>
    <xf numFmtId="0" fontId="14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3" fillId="15" borderId="21" xfId="0" applyFont="1" applyFill="1" applyBorder="1" applyAlignment="1">
      <alignment horizontal="right" vertical="center" wrapText="1"/>
    </xf>
    <xf numFmtId="0" fontId="0" fillId="16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wrapText="1"/>
    </xf>
    <xf numFmtId="0" fontId="13" fillId="9" borderId="21" xfId="0" applyFont="1" applyFill="1" applyBorder="1" applyAlignment="1">
      <alignment horizontal="right" vertical="center" wrapText="1"/>
    </xf>
    <xf numFmtId="0" fontId="0" fillId="17" borderId="14" xfId="0" applyFont="1" applyFill="1" applyBorder="1" applyAlignment="1">
      <alignment horizontal="center" vertical="center"/>
    </xf>
    <xf numFmtId="9" fontId="0" fillId="18" borderId="14" xfId="0" applyNumberFormat="1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right" vertical="center" wrapText="1"/>
    </xf>
    <xf numFmtId="0" fontId="0" fillId="19" borderId="14" xfId="0" applyFont="1" applyFill="1" applyBorder="1" applyAlignment="1">
      <alignment horizontal="center" vertical="center"/>
    </xf>
    <xf numFmtId="9" fontId="0" fillId="20" borderId="14" xfId="0" applyNumberFormat="1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right" vertical="center" wrapText="1"/>
    </xf>
    <xf numFmtId="9" fontId="0" fillId="22" borderId="23" xfId="0" applyNumberFormat="1" applyFont="1" applyFill="1" applyBorder="1" applyAlignment="1">
      <alignment horizontal="center" vertical="center"/>
    </xf>
    <xf numFmtId="0" fontId="15" fillId="23" borderId="12" xfId="0" applyFont="1" applyFill="1" applyBorder="1" applyAlignment="1">
      <alignment horizontal="center" vertical="center"/>
    </xf>
    <xf numFmtId="0" fontId="15" fillId="23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4" fillId="23" borderId="24" xfId="0" applyFont="1" applyFill="1" applyBorder="1" applyAlignment="1">
      <alignment vertical="center" wrapText="1"/>
    </xf>
    <xf numFmtId="0" fontId="4" fillId="23" borderId="25" xfId="0" applyFont="1" applyFill="1" applyBorder="1" applyAlignment="1">
      <alignment vertical="center" wrapText="1"/>
    </xf>
    <xf numFmtId="0" fontId="0" fillId="0" borderId="26" xfId="0" applyFont="1" applyBorder="1" applyAlignment="1"/>
    <xf numFmtId="0" fontId="0" fillId="0" borderId="26" xfId="0" applyFont="1" applyBorder="1" applyAlignment="1">
      <alignment horizontal="left" vertical="center"/>
    </xf>
    <xf numFmtId="0" fontId="15" fillId="23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24" borderId="29" xfId="3" applyFont="1" applyFill="1" applyBorder="1" applyAlignment="1">
      <alignment horizontal="center" vertical="center"/>
    </xf>
    <xf numFmtId="0" fontId="18" fillId="24" borderId="30" xfId="3" applyFont="1" applyFill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12" fillId="8" borderId="33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0" fillId="2" borderId="12" xfId="1" applyFont="1" applyBorder="1" applyAlignment="1" applyProtection="1">
      <alignment horizontal="center" vertical="center"/>
      <protection locked="0"/>
    </xf>
    <xf numFmtId="0" fontId="8" fillId="4" borderId="1" xfId="4" applyFont="1" applyBorder="1" applyAlignment="1" applyProtection="1">
      <alignment horizontal="center" vertical="center"/>
      <protection locked="0"/>
    </xf>
    <xf numFmtId="0" fontId="9" fillId="5" borderId="1" xfId="5" applyFont="1" applyBorder="1" applyAlignment="1" applyProtection="1">
      <alignment horizontal="center" vertical="center"/>
      <protection locked="0"/>
    </xf>
    <xf numFmtId="0" fontId="5" fillId="3" borderId="1" xfId="2" applyFont="1" applyBorder="1" applyAlignment="1" applyProtection="1">
      <alignment horizontal="center" vertical="center"/>
      <protection locked="0"/>
    </xf>
    <xf numFmtId="0" fontId="0" fillId="2" borderId="34" xfId="1" applyFont="1" applyBorder="1" applyAlignment="1" applyProtection="1">
      <alignment horizontal="center" vertical="center"/>
      <protection locked="0"/>
    </xf>
    <xf numFmtId="0" fontId="8" fillId="4" borderId="35" xfId="4" applyFont="1" applyBorder="1" applyAlignment="1" applyProtection="1">
      <alignment horizontal="center" vertical="center"/>
      <protection locked="0"/>
    </xf>
    <xf numFmtId="0" fontId="9" fillId="5" borderId="35" xfId="5" applyFont="1" applyBorder="1" applyAlignment="1" applyProtection="1">
      <alignment horizontal="center" vertical="center"/>
      <protection locked="0"/>
    </xf>
    <xf numFmtId="0" fontId="5" fillId="3" borderId="35" xfId="2" applyFont="1" applyBorder="1" applyAlignment="1" applyProtection="1">
      <alignment horizontal="center" vertical="center"/>
      <protection locked="0"/>
    </xf>
    <xf numFmtId="0" fontId="0" fillId="2" borderId="36" xfId="1" applyFont="1" applyBorder="1" applyAlignment="1" applyProtection="1">
      <alignment horizontal="center" vertical="center"/>
      <protection locked="0"/>
    </xf>
    <xf numFmtId="0" fontId="0" fillId="2" borderId="1" xfId="1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6" fillId="25" borderId="37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/>
    </xf>
    <xf numFmtId="0" fontId="0" fillId="0" borderId="39" xfId="0" applyFont="1" applyBorder="1" applyAlignment="1"/>
    <xf numFmtId="0" fontId="0" fillId="0" borderId="0" xfId="0" applyFont="1" applyBorder="1" applyAlignment="1"/>
    <xf numFmtId="0" fontId="22" fillId="19" borderId="40" xfId="0" applyFont="1" applyFill="1" applyBorder="1" applyAlignment="1" applyProtection="1">
      <alignment horizontal="left" vertical="top" wrapText="1"/>
      <protection locked="0"/>
    </xf>
    <xf numFmtId="0" fontId="22" fillId="19" borderId="4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/>
    <xf numFmtId="0" fontId="0" fillId="0" borderId="19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vertical="center"/>
    </xf>
    <xf numFmtId="0" fontId="0" fillId="0" borderId="26" xfId="0" applyFont="1" applyBorder="1" applyAlignment="1" applyProtection="1"/>
    <xf numFmtId="0" fontId="0" fillId="0" borderId="26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right" vertical="center" indent="2"/>
    </xf>
    <xf numFmtId="0" fontId="10" fillId="0" borderId="26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3" fillId="0" borderId="44" xfId="0" applyFont="1" applyBorder="1" applyAlignment="1" applyProtection="1">
      <alignment horizontal="right"/>
    </xf>
    <xf numFmtId="0" fontId="0" fillId="0" borderId="43" xfId="0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22" fillId="0" borderId="46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 wrapText="1"/>
    </xf>
    <xf numFmtId="0" fontId="7" fillId="0" borderId="42" xfId="3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top" wrapText="1"/>
    </xf>
    <xf numFmtId="0" fontId="0" fillId="0" borderId="46" xfId="0" applyFont="1" applyBorder="1" applyAlignment="1" applyProtection="1">
      <alignment vertical="center"/>
    </xf>
    <xf numFmtId="0" fontId="24" fillId="0" borderId="26" xfId="0" applyFont="1" applyBorder="1" applyAlignment="1" applyProtection="1">
      <alignment horizontal="right" vertical="center" wrapText="1"/>
    </xf>
    <xf numFmtId="0" fontId="0" fillId="0" borderId="49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vertical="top" wrapText="1"/>
    </xf>
    <xf numFmtId="0" fontId="0" fillId="0" borderId="51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 wrapText="1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right" vertical="center" wrapText="1"/>
    </xf>
    <xf numFmtId="0" fontId="0" fillId="0" borderId="52" xfId="0" applyFont="1" applyBorder="1" applyAlignment="1" applyProtection="1">
      <alignment horizontal="center"/>
    </xf>
    <xf numFmtId="0" fontId="0" fillId="0" borderId="53" xfId="0" applyFont="1" applyBorder="1" applyAlignment="1" applyProtection="1">
      <alignment horizontal="left"/>
    </xf>
    <xf numFmtId="0" fontId="0" fillId="0" borderId="26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left"/>
    </xf>
    <xf numFmtId="0" fontId="0" fillId="0" borderId="54" xfId="0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left"/>
    </xf>
    <xf numFmtId="0" fontId="22" fillId="0" borderId="27" xfId="0" applyFont="1" applyBorder="1" applyAlignment="1" applyProtection="1">
      <alignment horizontal="right" vertical="center" wrapText="1"/>
    </xf>
    <xf numFmtId="0" fontId="0" fillId="0" borderId="55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left" vertical="center"/>
    </xf>
    <xf numFmtId="0" fontId="22" fillId="19" borderId="56" xfId="0" applyFont="1" applyFill="1" applyBorder="1" applyAlignment="1" applyProtection="1">
      <alignment horizontal="left" vertical="top" wrapText="1"/>
      <protection locked="0"/>
    </xf>
    <xf numFmtId="14" fontId="22" fillId="19" borderId="57" xfId="0" applyNumberFormat="1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vertical="center" wrapText="1"/>
      <protection locked="0"/>
    </xf>
    <xf numFmtId="0" fontId="22" fillId="19" borderId="58" xfId="0" applyFont="1" applyFill="1" applyBorder="1" applyAlignment="1" applyProtection="1">
      <alignment horizontal="left" vertical="top" wrapText="1"/>
      <protection locked="0"/>
    </xf>
    <xf numFmtId="0" fontId="8" fillId="4" borderId="12" xfId="4" applyFont="1" applyBorder="1" applyAlignment="1" applyProtection="1">
      <alignment horizontal="center" vertical="center"/>
      <protection locked="0"/>
    </xf>
    <xf numFmtId="0" fontId="9" fillId="5" borderId="12" xfId="5" applyFont="1" applyBorder="1" applyAlignment="1" applyProtection="1">
      <alignment horizontal="center" vertical="center"/>
      <protection locked="0"/>
    </xf>
    <xf numFmtId="0" fontId="5" fillId="3" borderId="12" xfId="2" applyFont="1" applyBorder="1" applyAlignment="1" applyProtection="1">
      <alignment horizontal="center" vertical="center"/>
      <protection locked="0"/>
    </xf>
    <xf numFmtId="0" fontId="0" fillId="2" borderId="17" xfId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left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2" fillId="19" borderId="59" xfId="0" applyFont="1" applyFill="1" applyBorder="1" applyAlignment="1" applyProtection="1">
      <alignment horizontal="left" vertical="center" wrapText="1"/>
      <protection locked="0"/>
    </xf>
    <xf numFmtId="0" fontId="22" fillId="19" borderId="60" xfId="0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wrapText="1"/>
      <protection locked="0"/>
    </xf>
    <xf numFmtId="0" fontId="22" fillId="19" borderId="61" xfId="0" applyFont="1" applyFill="1" applyBorder="1" applyAlignment="1" applyProtection="1">
      <alignment horizontal="left" vertical="center" wrapText="1"/>
      <protection locked="0"/>
    </xf>
    <xf numFmtId="0" fontId="7" fillId="0" borderId="30" xfId="3" applyFont="1" applyBorder="1" applyAlignment="1" applyProtection="1">
      <alignment horizontal="center" vertical="center" wrapText="1"/>
      <protection locked="0"/>
    </xf>
    <xf numFmtId="0" fontId="7" fillId="0" borderId="62" xfId="3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vertical="center" wrapText="1"/>
    </xf>
    <xf numFmtId="0" fontId="8" fillId="4" borderId="12" xfId="4" applyFont="1" applyBorder="1" applyAlignment="1" applyProtection="1">
      <alignment vertical="center"/>
      <protection locked="0"/>
    </xf>
    <xf numFmtId="0" fontId="9" fillId="5" borderId="12" xfId="5" applyFont="1" applyBorder="1" applyAlignment="1" applyProtection="1">
      <alignment vertical="center"/>
      <protection locked="0"/>
    </xf>
    <xf numFmtId="0" fontId="5" fillId="3" borderId="12" xfId="2" applyFont="1" applyBorder="1" applyAlignment="1" applyProtection="1">
      <alignment vertical="center"/>
      <protection locked="0"/>
    </xf>
    <xf numFmtId="0" fontId="0" fillId="2" borderId="17" xfId="1" applyFont="1" applyBorder="1" applyAlignment="1" applyProtection="1">
      <alignment vertical="center"/>
      <protection locked="0"/>
    </xf>
    <xf numFmtId="0" fontId="7" fillId="0" borderId="30" xfId="3" applyFont="1" applyBorder="1" applyAlignment="1" applyProtection="1">
      <alignment vertical="center" wrapText="1"/>
      <protection locked="0"/>
    </xf>
    <xf numFmtId="0" fontId="13" fillId="0" borderId="63" xfId="0" applyFont="1" applyBorder="1" applyAlignment="1">
      <alignment vertical="center" wrapText="1"/>
    </xf>
    <xf numFmtId="0" fontId="16" fillId="0" borderId="62" xfId="0" applyFont="1" applyBorder="1" applyAlignment="1" applyProtection="1">
      <alignment vertical="center" wrapText="1"/>
      <protection locked="0"/>
    </xf>
    <xf numFmtId="0" fontId="28" fillId="0" borderId="64" xfId="3" applyFont="1" applyFill="1" applyBorder="1" applyAlignment="1" applyProtection="1">
      <alignment horizontal="center" vertical="center" wrapText="1"/>
      <protection locked="0"/>
    </xf>
    <xf numFmtId="0" fontId="39" fillId="8" borderId="13" xfId="0" applyFont="1" applyFill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9" fillId="6" borderId="16" xfId="0" applyFont="1" applyFill="1" applyBorder="1" applyAlignment="1">
      <alignment vertical="center" wrapText="1"/>
    </xf>
    <xf numFmtId="0" fontId="39" fillId="7" borderId="10" xfId="0" applyFont="1" applyFill="1" applyBorder="1" applyAlignment="1">
      <alignment vertical="center" wrapText="1"/>
    </xf>
    <xf numFmtId="0" fontId="40" fillId="0" borderId="63" xfId="0" applyFont="1" applyBorder="1" applyAlignment="1">
      <alignment vertical="center" wrapText="1"/>
    </xf>
    <xf numFmtId="0" fontId="32" fillId="0" borderId="77" xfId="0" applyFont="1" applyBorder="1" applyAlignment="1" applyProtection="1">
      <alignment horizontal="center"/>
    </xf>
    <xf numFmtId="0" fontId="17" fillId="0" borderId="78" xfId="0" applyFont="1" applyBorder="1" applyAlignment="1" applyProtection="1">
      <alignment horizontal="center"/>
    </xf>
    <xf numFmtId="0" fontId="17" fillId="0" borderId="79" xfId="0" applyFont="1" applyBorder="1" applyAlignment="1" applyProtection="1">
      <alignment horizontal="center"/>
    </xf>
    <xf numFmtId="0" fontId="24" fillId="0" borderId="17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35" fillId="0" borderId="7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48" fillId="0" borderId="77" xfId="0" applyFont="1" applyBorder="1" applyAlignment="1">
      <alignment horizont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17" fillId="19" borderId="69" xfId="0" applyFont="1" applyFill="1" applyBorder="1" applyAlignment="1">
      <alignment horizontal="center" vertical="center" textRotation="90"/>
    </xf>
    <xf numFmtId="0" fontId="17" fillId="19" borderId="70" xfId="0" applyFont="1" applyFill="1" applyBorder="1" applyAlignment="1">
      <alignment horizontal="center" vertical="center" textRotation="90"/>
    </xf>
    <xf numFmtId="0" fontId="17" fillId="19" borderId="71" xfId="0" applyFont="1" applyFill="1" applyBorder="1" applyAlignment="1">
      <alignment horizontal="center" vertical="center" textRotation="90"/>
    </xf>
    <xf numFmtId="0" fontId="17" fillId="20" borderId="72" xfId="0" applyFont="1" applyFill="1" applyBorder="1" applyAlignment="1">
      <alignment horizontal="center" vertical="center" textRotation="90"/>
    </xf>
    <xf numFmtId="0" fontId="17" fillId="20" borderId="73" xfId="0" applyFont="1" applyFill="1" applyBorder="1" applyAlignment="1">
      <alignment horizontal="center" vertical="center" textRotation="90"/>
    </xf>
    <xf numFmtId="0" fontId="17" fillId="20" borderId="74" xfId="0" applyFont="1" applyFill="1" applyBorder="1" applyAlignment="1">
      <alignment horizontal="center" vertical="center" textRotation="90"/>
    </xf>
    <xf numFmtId="0" fontId="17" fillId="13" borderId="72" xfId="0" applyFont="1" applyFill="1" applyBorder="1" applyAlignment="1">
      <alignment horizontal="center" vertical="center" textRotation="90" wrapText="1"/>
    </xf>
    <xf numFmtId="0" fontId="17" fillId="13" borderId="73" xfId="0" applyFont="1" applyFill="1" applyBorder="1" applyAlignment="1">
      <alignment horizontal="center" vertical="center" textRotation="90" wrapText="1"/>
    </xf>
    <xf numFmtId="0" fontId="17" fillId="13" borderId="74" xfId="0" applyFont="1" applyFill="1" applyBorder="1" applyAlignment="1">
      <alignment horizontal="center" vertical="center" textRotation="90" wrapText="1"/>
    </xf>
    <xf numFmtId="0" fontId="17" fillId="10" borderId="72" xfId="0" applyFont="1" applyFill="1" applyBorder="1" applyAlignment="1">
      <alignment horizontal="center" vertical="center" textRotation="90" wrapText="1"/>
    </xf>
    <xf numFmtId="0" fontId="17" fillId="10" borderId="73" xfId="0" applyFont="1" applyFill="1" applyBorder="1" applyAlignment="1">
      <alignment horizontal="center" vertical="center" textRotation="90" wrapText="1"/>
    </xf>
    <xf numFmtId="0" fontId="17" fillId="10" borderId="74" xfId="0" applyFont="1" applyFill="1" applyBorder="1" applyAlignment="1">
      <alignment horizontal="center" vertical="center" textRotation="90" wrapText="1"/>
    </xf>
    <xf numFmtId="0" fontId="17" fillId="26" borderId="72" xfId="0" applyFont="1" applyFill="1" applyBorder="1" applyAlignment="1">
      <alignment horizontal="center" vertical="center" textRotation="90"/>
    </xf>
    <xf numFmtId="0" fontId="17" fillId="26" borderId="73" xfId="0" applyFont="1" applyFill="1" applyBorder="1" applyAlignment="1">
      <alignment horizontal="center" vertical="center" textRotation="90"/>
    </xf>
    <xf numFmtId="0" fontId="17" fillId="26" borderId="74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6" xfId="0" applyFont="1" applyBorder="1" applyAlignment="1" applyProtection="1">
      <alignment horizontal="left" vertical="center"/>
    </xf>
    <xf numFmtId="0" fontId="0" fillId="0" borderId="67" xfId="0" applyFont="1" applyBorder="1" applyAlignment="1" applyProtection="1">
      <alignment horizontal="left" vertical="center"/>
    </xf>
    <xf numFmtId="0" fontId="0" fillId="0" borderId="68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22" fillId="0" borderId="75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0" fontId="22" fillId="0" borderId="4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Personiskās intervijas novērtējums </a:t>
            </a:r>
          </a:p>
        </c:rich>
      </c:tx>
      <c:layout>
        <c:manualLayout>
          <c:xMode val="edge"/>
          <c:yMode val="edge"/>
          <c:x val="0.15425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1E-4C15-8321-FD4F7550F8F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1E-4C15-8321-FD4F7550F8F3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1E-4C15-8321-FD4F7550F8F3}"/>
              </c:ext>
            </c:extLst>
          </c:dPt>
          <c:dLbls>
            <c:dLbl>
              <c:idx val="1"/>
              <c:layout>
                <c:manualLayout>
                  <c:x val="-0.14924999999999999"/>
                  <c:y val="-1.8749999999999999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1E-4C15-8321-FD4F7550F8F3}"/>
                </c:ext>
              </c:extLst>
            </c:dLbl>
            <c:dLbl>
              <c:idx val="2"/>
              <c:layout>
                <c:manualLayout>
                  <c:x val="0.18475"/>
                  <c:y val="-3.925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1E-4C15-8321-FD4F7550F8F3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8F-4A91-8D34-BCB166A8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49999999999999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Augsta kvalitāte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Mazāk nekā 20 % nelielu kļūdu un nevienas būtiskas kļūdas visos piemērojamajos rādītājos.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Vidēja kvalitāte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20 % vai vairāk nelielu kļūdu un nevienas būtiskas kļūdas visos piemērojamajos rādītājos.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Zema kvalitāte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Viena vai vairākas būtiskas kļūdas.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Zema kvalitāte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Vidēja kvalitāte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Augsta kvalitāte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t" anchorCtr="0">
          <a:noAutofit/>
        </a:bodyPr>
        <a:lstStyle/>
        <a:p>
          <a:pPr lvl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500" kern="1200"/>
            <a:t>Mazāk nekā 20 % nelielu kļūdu un nevienas būtiskas kļūdas visos piemērojamajos rādītājos.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t" anchorCtr="0">
          <a:noAutofit/>
        </a:bodyPr>
        <a:lstStyle/>
        <a:p>
          <a:pPr lvl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500" kern="1200"/>
            <a:t>20 % vai vairāk nelielu kļūdu un nevienas būtiskas kļūdas visos piemērojamajos rādītājos.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t" anchorCtr="0">
          <a:noAutofit/>
        </a:bodyPr>
        <a:lstStyle/>
        <a:p>
          <a:pPr lvl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500" kern="1200"/>
            <a:t>Viena vai vairākas būtiskas kļūdas.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8</xdr:col>
          <xdr:colOff>2200275</xdr:colOff>
          <xdr:row>48</xdr:row>
          <xdr:rowOff>123825</xdr:rowOff>
        </xdr:to>
        <xdr:sp macro="" textlink=""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ubelle\2017.7203\Proof_4\2017.7203_src_EN_QAT%20Assessment%20Form%201%20-%20Intervi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ovalma\Documents\Quality%20Matrix%20in%20progress\For%20publication%20estimation\QAT%20Assessment%20Form%202%20-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%20inter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5.xml"/><Relationship Id="rId5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130B85D-BEAC-4004-94CF-ACE8410D05C8}" diskRevisions="1" revisionId="21" version="2">
  <header guid="{3F31D628-7489-446F-A4CC-A391F51ED07B}" dateTime="2019-04-17T16:16:47" maxSheetId="6" userName="SMAUKSTELIS Juris (OP)" r:id="rId5" minRId="20" maxRId="21">
    <sheetIdMap count="5">
      <sheetId val="1"/>
      <sheetId val="2"/>
      <sheetId val="3"/>
      <sheetId val="4"/>
      <sheetId val="5"/>
    </sheetIdMap>
    <reviewedList count="1">
      <reviewed rId="20"/>
    </reviewedList>
  </header>
  <header guid="{9130B85D-BEAC-4004-94CF-ACE8410D05C8}" dateTime="2019-10-09T17:28:01" maxSheetId="6" userName="Agathangelou, Helena" r:id="rId6">
    <sheetIdMap count="5">
      <sheetId val="1"/>
      <sheetId val="2"/>
      <sheetId val="3"/>
      <sheetId val="4"/>
      <sheetId val="5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ua="1" sId="1">
    <nc r="B57" t="inlineStr">
      <is>
        <r>
          <rPr>
            <sz val="11"/>
            <color indexed="8"/>
            <rFont val="Calibri"/>
            <family val="2"/>
          </rPr>
          <t xml:space="preserve">Novērtējuma veidlapa
</t>
        </r>
        <r>
          <rPr>
            <sz val="11"/>
            <color theme="1"/>
            <rFont val="Calibri"/>
            <family val="2"/>
          </rPr>
          <t xml:space="preserve">Katru rādītāju var novērtēt un tas ir jānovērtē ar </t>
        </r>
        <r>
          <rPr>
            <sz val="11"/>
            <color theme="1"/>
            <rFont val="Calibri"/>
            <family val="2"/>
          </rPr>
          <t xml:space="preserve">vienu atzīmi </t>
        </r>
        <r>
          <rPr>
            <sz val="11"/>
            <color theme="1"/>
            <rFont val="Calibri"/>
            <family val="2"/>
          </rPr>
          <t>(“1”). 
Norādiet “1” attiecīgajā kolonnā (kas var būt arī kolonna “Pareizs” vai “Nav piemērojams”), tostarp gadījumos, kad ir konstatēta vairāk nekā viena būtiska vai neliela kļūda.</t>
        </r>
      </is>
    </nc>
  </rcc>
  <rcft rId="10" ua="1" sheetId="1"/>
  <rfmt sheetId="1" sqref="B57" start="0" length="0">
    <dxf>
      <font>
        <sz val="16"/>
        <color rgb="FF000000"/>
      </font>
    </dxf>
  </rfmt>
  <rcc rId="21" sId="1">
    <oc r="B57" t="inlineStr">
      <is>
        <r>
          <rPr>
            <sz val="11"/>
            <color indexed="8"/>
            <rFont val="Calibri"/>
            <family val="2"/>
          </rPr>
          <t xml:space="preserve">Novērtējuma veidlapa
</t>
        </r>
        <r>
          <rPr>
            <sz val="11"/>
            <color theme="1"/>
            <rFont val="Calibri"/>
            <family val="2"/>
          </rPr>
          <t xml:space="preserve">Katru rādītāju var novērtēt un tas ir jānovērtē ar </t>
        </r>
        <r>
          <rPr>
            <sz val="11"/>
            <color theme="1"/>
            <rFont val="Calibri"/>
            <family val="2"/>
          </rPr>
          <t xml:space="preserve">vienu atzīmi </t>
        </r>
        <r>
          <rPr>
            <sz val="11"/>
            <color theme="1"/>
            <rFont val="Calibri"/>
            <family val="2"/>
          </rPr>
          <t>(“1”). 
Norādiet “1” attiecīgajā kolonnā (kas var būt arī kolonna “Pareizs” vai “Nav piemērojams”), tostarp gadījumos, kad ir konstatēta vairāk nekā viena būtiska vai neliela kļūda.</t>
        </r>
      </is>
    </oc>
    <nc r="B57" t="inlineStr">
      <is>
        <r>
          <rPr>
            <b/>
            <sz val="16"/>
            <color indexed="8"/>
            <rFont val="Calibri"/>
            <family val="2"/>
          </rPr>
          <t>Novērtējuma veidlapa</t>
        </r>
        <r>
          <rPr>
            <sz val="11"/>
            <color indexed="8"/>
            <rFont val="Calibri"/>
            <family val="2"/>
          </rPr>
          <t xml:space="preserve">
</t>
        </r>
        <r>
          <rPr>
            <i/>
            <sz val="12"/>
            <color theme="1"/>
            <rFont val="Calibri"/>
            <family val="2"/>
          </rPr>
          <t xml:space="preserve">Katru rādītāju var novērtēt un tas ir jānovērtē ar </t>
        </r>
        <r>
          <rPr>
            <b/>
            <i/>
            <sz val="12"/>
            <color theme="1"/>
            <rFont val="Calibri"/>
            <family val="2"/>
          </rPr>
          <t>vienu atzīmi</t>
        </r>
        <r>
          <rPr>
            <i/>
            <sz val="12"/>
            <color theme="1"/>
            <rFont val="Calibri"/>
            <family val="2"/>
          </rPr>
          <t xml:space="preserve"> (“1”). 
Norādiet “1” attiecīgajā kolonnā (kas var būt arī kolonna “Pareizs” vai “Nav piemērojams”), tostarp gadījumos, kad ir konstatēta vairāk nekā viena būtiska vai neliela kļūda.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733A840-DEF3-4ECE-A67A-0DD84B3A6A3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printerSettings" Target="../printerSettings/printerSettings3.bin"/><Relationship Id="rId7" Type="http://schemas.openxmlformats.org/officeDocument/2006/relationships/control" Target="../activeX/activeX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topLeftCell="A16" zoomScaleNormal="100" workbookViewId="0">
      <selection activeCell="C21" sqref="C21:D21"/>
    </sheetView>
  </sheetViews>
  <sheetFormatPr defaultRowHeight="15" x14ac:dyDescent="0.25"/>
  <cols>
    <col min="1" max="1" width="2.28515625" customWidth="1"/>
    <col min="2" max="2" width="7.5703125" customWidth="1"/>
    <col min="3" max="3" width="6.7109375" style="6" customWidth="1"/>
    <col min="4" max="4" width="78.140625" style="59" customWidth="1"/>
    <col min="5" max="8" width="21.5703125" style="5" customWidth="1"/>
    <col min="9" max="9" width="48.7109375" style="23" customWidth="1"/>
  </cols>
  <sheetData>
    <row r="1" spans="1:10" s="26" customFormat="1" ht="52.5" x14ac:dyDescent="0.4">
      <c r="C1" s="27"/>
      <c r="D1" s="30" t="s">
        <v>0</v>
      </c>
      <c r="E1" s="28"/>
      <c r="F1" s="28"/>
      <c r="G1" s="28"/>
      <c r="H1" s="28"/>
      <c r="I1" s="29"/>
    </row>
    <row r="2" spans="1:10" s="26" customFormat="1" ht="23.25" x14ac:dyDescent="0.35">
      <c r="C2" s="27"/>
      <c r="D2" s="57" t="s">
        <v>1</v>
      </c>
      <c r="E2" s="68"/>
      <c r="F2" s="28"/>
      <c r="H2" s="28"/>
      <c r="I2" s="29"/>
    </row>
    <row r="3" spans="1:10" ht="15.75" thickBot="1" x14ac:dyDescent="0.3">
      <c r="B3" s="50"/>
      <c r="C3" s="51"/>
      <c r="D3" s="58"/>
      <c r="E3" s="53"/>
      <c r="F3" s="28"/>
      <c r="G3" s="62"/>
      <c r="H3" s="28"/>
      <c r="I3" s="29"/>
      <c r="J3" s="26"/>
    </row>
    <row r="4" spans="1:10" ht="21.75" thickBot="1" x14ac:dyDescent="0.4">
      <c r="A4" s="93"/>
      <c r="B4" s="180" t="s">
        <v>520</v>
      </c>
      <c r="C4" s="181"/>
      <c r="D4" s="182"/>
      <c r="E4" s="94"/>
      <c r="F4" s="95"/>
      <c r="G4" s="94"/>
      <c r="H4" s="94"/>
      <c r="I4" s="96"/>
      <c r="J4" s="26"/>
    </row>
    <row r="5" spans="1:10" ht="15.75" thickBot="1" x14ac:dyDescent="0.3">
      <c r="A5" s="93"/>
      <c r="B5" s="97"/>
      <c r="C5" s="98"/>
      <c r="D5" s="99" t="s">
        <v>2</v>
      </c>
      <c r="E5" s="100"/>
      <c r="F5" s="94"/>
      <c r="G5" s="101"/>
      <c r="H5" s="94"/>
      <c r="I5" s="96"/>
      <c r="J5" s="26"/>
    </row>
    <row r="6" spans="1:10" x14ac:dyDescent="0.25">
      <c r="A6" s="93"/>
      <c r="B6" s="189" t="s">
        <v>3</v>
      </c>
      <c r="C6" s="190"/>
      <c r="D6" s="191"/>
      <c r="E6" s="102"/>
      <c r="F6" s="103"/>
      <c r="G6" s="102"/>
      <c r="H6" s="94"/>
      <c r="I6" s="96"/>
      <c r="J6" s="26"/>
    </row>
    <row r="7" spans="1:10" ht="15.75" thickBot="1" x14ac:dyDescent="0.3">
      <c r="A7" s="93"/>
      <c r="B7" s="104"/>
      <c r="C7" s="192" t="s">
        <v>521</v>
      </c>
      <c r="D7" s="186"/>
      <c r="E7" s="102"/>
      <c r="F7" s="105"/>
      <c r="G7" s="106"/>
      <c r="H7" s="101"/>
      <c r="I7" s="96"/>
      <c r="J7" s="26"/>
    </row>
    <row r="8" spans="1:10" ht="15.75" thickBot="1" x14ac:dyDescent="0.3">
      <c r="A8" s="93"/>
      <c r="B8" s="104"/>
      <c r="C8" s="107"/>
      <c r="D8" s="158"/>
      <c r="E8" s="102"/>
      <c r="F8" s="105"/>
      <c r="G8" s="106"/>
      <c r="H8" s="101"/>
      <c r="I8" s="96"/>
      <c r="J8" s="26"/>
    </row>
    <row r="9" spans="1:10" ht="15.75" thickBot="1" x14ac:dyDescent="0.3">
      <c r="A9" s="93"/>
      <c r="B9" s="108"/>
      <c r="C9" s="193" t="s">
        <v>4</v>
      </c>
      <c r="D9" s="194"/>
      <c r="E9" s="102"/>
      <c r="F9" s="95"/>
      <c r="G9" s="94"/>
      <c r="H9" s="94"/>
      <c r="I9" s="96"/>
      <c r="J9" s="26"/>
    </row>
    <row r="10" spans="1:10" ht="15.75" thickBot="1" x14ac:dyDescent="0.3">
      <c r="A10" s="93"/>
      <c r="B10" s="108"/>
      <c r="C10" s="107"/>
      <c r="D10" s="158"/>
      <c r="E10" s="102"/>
      <c r="F10" s="95"/>
      <c r="G10" s="94"/>
      <c r="H10" s="94"/>
      <c r="I10" s="96"/>
      <c r="J10" s="26"/>
    </row>
    <row r="11" spans="1:10" ht="15.75" thickBot="1" x14ac:dyDescent="0.3">
      <c r="A11" s="93"/>
      <c r="B11" s="108"/>
      <c r="C11" s="195" t="s">
        <v>5</v>
      </c>
      <c r="D11" s="196"/>
      <c r="E11" s="102"/>
      <c r="F11" s="95"/>
      <c r="G11" s="94"/>
      <c r="H11" s="94"/>
      <c r="I11" s="96"/>
      <c r="J11" s="26"/>
    </row>
    <row r="12" spans="1:10" ht="15.75" thickBot="1" x14ac:dyDescent="0.3">
      <c r="A12" s="93"/>
      <c r="B12" s="109"/>
      <c r="C12" s="110"/>
      <c r="D12" s="159"/>
      <c r="E12" s="102"/>
      <c r="F12" s="95"/>
      <c r="G12" s="94"/>
      <c r="H12" s="94"/>
      <c r="I12" s="96"/>
      <c r="J12" s="26"/>
    </row>
    <row r="13" spans="1:10" ht="15.75" thickBot="1" x14ac:dyDescent="0.3">
      <c r="A13" s="93"/>
      <c r="B13" s="111"/>
      <c r="C13" s="98"/>
      <c r="D13" s="112"/>
      <c r="E13" s="111"/>
      <c r="F13" s="94"/>
      <c r="G13" s="94"/>
      <c r="H13" s="94"/>
      <c r="I13" s="96"/>
      <c r="J13" s="26"/>
    </row>
    <row r="14" spans="1:10" x14ac:dyDescent="0.25">
      <c r="A14" s="93"/>
      <c r="B14" s="189" t="s">
        <v>6</v>
      </c>
      <c r="C14" s="190"/>
      <c r="D14" s="191"/>
      <c r="E14" s="103"/>
      <c r="F14" s="95"/>
      <c r="G14" s="94"/>
      <c r="H14" s="94"/>
      <c r="I14" s="96"/>
      <c r="J14" s="26"/>
    </row>
    <row r="15" spans="1:10" ht="15.75" thickBot="1" x14ac:dyDescent="0.3">
      <c r="A15" s="93"/>
      <c r="B15" s="108"/>
      <c r="C15" s="188" t="s">
        <v>7</v>
      </c>
      <c r="D15" s="186"/>
      <c r="E15" s="95"/>
      <c r="F15" s="95"/>
      <c r="G15" s="94"/>
      <c r="H15" s="94"/>
      <c r="I15" s="96"/>
      <c r="J15" s="26"/>
    </row>
    <row r="16" spans="1:10" ht="15.75" thickBot="1" x14ac:dyDescent="0.3">
      <c r="A16" s="93"/>
      <c r="B16" s="108"/>
      <c r="C16" s="113"/>
      <c r="D16" s="150"/>
      <c r="E16" s="95"/>
      <c r="F16" s="95"/>
      <c r="G16" s="94"/>
      <c r="H16" s="94"/>
      <c r="I16" s="96"/>
      <c r="J16" s="26"/>
    </row>
    <row r="17" spans="1:10" ht="15.75" thickBot="1" x14ac:dyDescent="0.3">
      <c r="A17" s="93"/>
      <c r="B17" s="108"/>
      <c r="C17" s="185" t="s">
        <v>8</v>
      </c>
      <c r="D17" s="187"/>
      <c r="E17" s="95"/>
      <c r="F17" s="95"/>
      <c r="G17" s="94"/>
      <c r="H17" s="94"/>
      <c r="I17" s="96"/>
      <c r="J17" s="26"/>
    </row>
    <row r="18" spans="1:10" ht="15.75" thickBot="1" x14ac:dyDescent="0.3">
      <c r="A18" s="93"/>
      <c r="B18" s="108"/>
      <c r="C18" s="113"/>
      <c r="D18" s="150"/>
      <c r="E18" s="95"/>
      <c r="F18" s="114"/>
      <c r="G18" s="115"/>
      <c r="H18" s="115"/>
      <c r="I18" s="96"/>
      <c r="J18" s="26"/>
    </row>
    <row r="19" spans="1:10" ht="15.75" thickBot="1" x14ac:dyDescent="0.3">
      <c r="A19" s="93"/>
      <c r="B19" s="108"/>
      <c r="C19" s="185" t="s">
        <v>9</v>
      </c>
      <c r="D19" s="186"/>
      <c r="E19" s="95"/>
      <c r="F19" s="114"/>
      <c r="G19" s="115"/>
      <c r="H19" s="115"/>
      <c r="I19" s="96"/>
      <c r="J19" s="26"/>
    </row>
    <row r="20" spans="1:10" ht="15.75" thickBot="1" x14ac:dyDescent="0.3">
      <c r="A20" s="93"/>
      <c r="B20" s="108"/>
      <c r="C20" s="116"/>
      <c r="D20" s="150"/>
      <c r="E20" s="95"/>
      <c r="F20" s="114"/>
      <c r="G20" s="115"/>
      <c r="H20" s="115"/>
      <c r="I20" s="117"/>
      <c r="J20" s="26"/>
    </row>
    <row r="21" spans="1:10" ht="15.75" thickBot="1" x14ac:dyDescent="0.3">
      <c r="A21" s="93"/>
      <c r="B21" s="108"/>
      <c r="C21" s="183" t="s">
        <v>10</v>
      </c>
      <c r="D21" s="184"/>
      <c r="E21" s="95"/>
      <c r="F21" s="94"/>
      <c r="G21" s="94"/>
      <c r="H21" s="94"/>
      <c r="I21" s="117"/>
      <c r="J21" s="26"/>
    </row>
    <row r="22" spans="1:10" ht="15.75" thickBot="1" x14ac:dyDescent="0.3">
      <c r="A22" s="93"/>
      <c r="B22" s="108"/>
      <c r="C22" s="118"/>
      <c r="D22" s="151"/>
      <c r="E22" s="95"/>
      <c r="F22" s="94"/>
      <c r="G22" s="94"/>
      <c r="H22" s="94"/>
      <c r="I22" s="117"/>
      <c r="J22" s="26"/>
    </row>
    <row r="23" spans="1:10" ht="15.75" thickBot="1" x14ac:dyDescent="0.3">
      <c r="A23" s="93"/>
      <c r="B23" s="109"/>
      <c r="C23" s="119"/>
      <c r="D23" s="148"/>
      <c r="E23" s="95"/>
      <c r="F23" s="94"/>
      <c r="G23" s="94"/>
      <c r="H23" s="94"/>
      <c r="I23" s="117"/>
      <c r="J23" s="26"/>
    </row>
    <row r="24" spans="1:10" ht="15.75" thickBot="1" x14ac:dyDescent="0.3">
      <c r="A24" s="93"/>
      <c r="B24" s="111"/>
      <c r="C24" s="98"/>
      <c r="D24" s="120"/>
      <c r="E24" s="121"/>
      <c r="F24" s="122"/>
      <c r="G24" s="123"/>
      <c r="H24" s="123"/>
      <c r="I24" s="96"/>
      <c r="J24" s="26"/>
    </row>
    <row r="25" spans="1:10" x14ac:dyDescent="0.25">
      <c r="A25" s="93"/>
      <c r="B25" s="189" t="s">
        <v>11</v>
      </c>
      <c r="C25" s="190"/>
      <c r="D25" s="191"/>
      <c r="E25" s="103"/>
      <c r="F25" s="124"/>
      <c r="G25" s="123"/>
      <c r="H25" s="123"/>
      <c r="I25" s="96"/>
      <c r="J25" s="26"/>
    </row>
    <row r="26" spans="1:10" ht="15.75" thickBot="1" x14ac:dyDescent="0.3">
      <c r="A26" s="93"/>
      <c r="B26" s="104"/>
      <c r="C26" s="232" t="s">
        <v>12</v>
      </c>
      <c r="D26" s="186"/>
      <c r="E26" s="95"/>
      <c r="F26" s="94"/>
      <c r="G26" s="94"/>
      <c r="H26" s="94"/>
      <c r="I26" s="96"/>
      <c r="J26" s="26"/>
    </row>
    <row r="27" spans="1:10" ht="15.75" thickBot="1" x14ac:dyDescent="0.3">
      <c r="A27" s="93"/>
      <c r="B27" s="104"/>
      <c r="C27" s="125"/>
      <c r="D27" s="149"/>
      <c r="E27" s="95"/>
      <c r="F27" s="94"/>
      <c r="G27" s="94"/>
      <c r="H27" s="94"/>
      <c r="I27" s="96"/>
      <c r="J27" s="26"/>
    </row>
    <row r="28" spans="1:10" ht="15.75" thickBot="1" x14ac:dyDescent="0.3">
      <c r="A28" s="93"/>
      <c r="B28" s="108"/>
      <c r="C28" s="230" t="s">
        <v>13</v>
      </c>
      <c r="D28" s="187"/>
      <c r="E28" s="95"/>
      <c r="F28" s="94"/>
      <c r="G28" s="94"/>
      <c r="H28" s="94"/>
      <c r="I28" s="96"/>
      <c r="J28" s="26"/>
    </row>
    <row r="29" spans="1:10" ht="15.75" thickBot="1" x14ac:dyDescent="0.3">
      <c r="A29" s="93"/>
      <c r="B29" s="108"/>
      <c r="C29" s="126"/>
      <c r="D29" s="149"/>
      <c r="E29" s="95"/>
      <c r="F29" s="94"/>
      <c r="G29" s="94"/>
      <c r="H29" s="94"/>
      <c r="I29" s="96"/>
      <c r="J29" s="26"/>
    </row>
    <row r="30" spans="1:10" ht="15.75" thickBot="1" x14ac:dyDescent="0.3">
      <c r="A30" s="93"/>
      <c r="B30" s="108"/>
      <c r="C30" s="235" t="s">
        <v>14</v>
      </c>
      <c r="D30" s="236"/>
      <c r="E30" s="95"/>
      <c r="F30" s="94"/>
      <c r="G30" s="94"/>
      <c r="H30" s="94"/>
      <c r="I30" s="96"/>
      <c r="J30" s="26"/>
    </row>
    <row r="31" spans="1:10" ht="15.75" thickBot="1" x14ac:dyDescent="0.3">
      <c r="A31" s="93"/>
      <c r="B31" s="108"/>
      <c r="C31" s="127"/>
      <c r="D31" s="150"/>
      <c r="E31" s="95"/>
      <c r="F31" s="94"/>
      <c r="G31" s="94"/>
      <c r="H31" s="94"/>
      <c r="I31" s="96"/>
      <c r="J31" s="26"/>
    </row>
    <row r="32" spans="1:10" ht="15.75" thickBot="1" x14ac:dyDescent="0.3">
      <c r="A32" s="93"/>
      <c r="B32" s="108"/>
      <c r="C32" s="230" t="s">
        <v>15</v>
      </c>
      <c r="D32" s="186"/>
      <c r="E32" s="95"/>
      <c r="F32" s="94"/>
      <c r="G32" s="94"/>
      <c r="H32" s="94"/>
      <c r="I32" s="96"/>
      <c r="J32" s="26"/>
    </row>
    <row r="33" spans="1:10" ht="15.75" thickBot="1" x14ac:dyDescent="0.3">
      <c r="A33" s="93"/>
      <c r="B33" s="108"/>
      <c r="C33" s="125"/>
      <c r="D33" s="150"/>
      <c r="E33" s="95"/>
      <c r="F33" s="94"/>
      <c r="G33" s="94"/>
      <c r="H33" s="94"/>
      <c r="I33" s="96"/>
      <c r="J33" s="26"/>
    </row>
    <row r="34" spans="1:10" ht="15.75" thickBot="1" x14ac:dyDescent="0.3">
      <c r="A34" s="93"/>
      <c r="B34" s="108"/>
      <c r="C34" s="230" t="s">
        <v>16</v>
      </c>
      <c r="D34" s="186"/>
      <c r="E34" s="95"/>
      <c r="F34" s="94"/>
      <c r="G34" s="94"/>
      <c r="H34" s="94"/>
      <c r="I34" s="96"/>
      <c r="J34" s="26"/>
    </row>
    <row r="35" spans="1:10" ht="15.75" thickBot="1" x14ac:dyDescent="0.3">
      <c r="A35" s="93"/>
      <c r="B35" s="108"/>
      <c r="C35" s="125"/>
      <c r="D35" s="160"/>
      <c r="E35" s="95"/>
      <c r="F35" s="94"/>
      <c r="G35" s="94"/>
      <c r="H35" s="94"/>
      <c r="I35" s="96"/>
      <c r="J35" s="26"/>
    </row>
    <row r="36" spans="1:10" ht="15.75" thickBot="1" x14ac:dyDescent="0.3">
      <c r="A36" s="93"/>
      <c r="B36" s="108"/>
      <c r="C36" s="230" t="s">
        <v>17</v>
      </c>
      <c r="D36" s="186"/>
      <c r="E36" s="95"/>
      <c r="F36" s="94"/>
      <c r="G36" s="94"/>
      <c r="H36" s="94"/>
      <c r="I36" s="96"/>
      <c r="J36" s="26"/>
    </row>
    <row r="37" spans="1:10" ht="15.75" thickBot="1" x14ac:dyDescent="0.3">
      <c r="A37" s="93"/>
      <c r="B37" s="108"/>
      <c r="C37" s="125"/>
      <c r="D37" s="150"/>
      <c r="E37" s="95"/>
      <c r="F37" s="94"/>
      <c r="G37" s="94"/>
      <c r="H37" s="94"/>
      <c r="I37" s="117"/>
      <c r="J37" s="26"/>
    </row>
    <row r="38" spans="1:10" ht="15" customHeight="1" thickBot="1" x14ac:dyDescent="0.3">
      <c r="A38" s="93"/>
      <c r="B38" s="108"/>
      <c r="C38" s="233" t="s">
        <v>18</v>
      </c>
      <c r="D38" s="234"/>
      <c r="E38" s="95"/>
      <c r="F38" s="94"/>
      <c r="G38" s="94"/>
      <c r="H38" s="94"/>
      <c r="I38" s="117"/>
      <c r="J38" s="26"/>
    </row>
    <row r="39" spans="1:10" x14ac:dyDescent="0.25">
      <c r="A39" s="93"/>
      <c r="B39" s="108"/>
      <c r="C39" s="128"/>
      <c r="D39" s="91"/>
      <c r="E39" s="95"/>
      <c r="F39" s="94"/>
      <c r="G39" s="94"/>
      <c r="H39" s="94"/>
      <c r="I39" s="117"/>
      <c r="J39" s="26"/>
    </row>
    <row r="40" spans="1:10" ht="15.75" thickBot="1" x14ac:dyDescent="0.3">
      <c r="A40" s="93"/>
      <c r="B40" s="108"/>
      <c r="C40" s="129"/>
      <c r="D40" s="92"/>
      <c r="E40" s="95"/>
      <c r="F40" s="94"/>
      <c r="G40" s="94"/>
      <c r="H40" s="94"/>
      <c r="I40" s="117"/>
      <c r="J40" s="26"/>
    </row>
    <row r="41" spans="1:10" ht="15.75" thickBot="1" x14ac:dyDescent="0.3">
      <c r="A41" s="93"/>
      <c r="B41" s="108"/>
      <c r="C41" s="227" t="s">
        <v>526</v>
      </c>
      <c r="D41" s="196"/>
      <c r="E41" s="95"/>
      <c r="F41" s="94"/>
      <c r="G41" s="94"/>
      <c r="H41" s="94"/>
      <c r="I41" s="96"/>
      <c r="J41" s="26"/>
    </row>
    <row r="42" spans="1:10" ht="15.75" thickBot="1" x14ac:dyDescent="0.3">
      <c r="A42" s="93"/>
      <c r="B42" s="109"/>
      <c r="C42" s="110"/>
      <c r="D42" s="150"/>
      <c r="E42" s="95"/>
      <c r="F42" s="94"/>
      <c r="G42" s="94"/>
      <c r="H42" s="94"/>
      <c r="I42" s="96"/>
      <c r="J42" s="26"/>
    </row>
    <row r="43" spans="1:10" ht="15.75" thickBot="1" x14ac:dyDescent="0.3">
      <c r="A43" s="93"/>
      <c r="B43" s="111"/>
      <c r="C43" s="98"/>
      <c r="D43" s="112"/>
      <c r="E43" s="111"/>
      <c r="F43" s="123"/>
      <c r="G43" s="94"/>
      <c r="H43" s="94"/>
      <c r="I43" s="96"/>
      <c r="J43" s="26"/>
    </row>
    <row r="44" spans="1:10" x14ac:dyDescent="0.25">
      <c r="A44" s="93"/>
      <c r="B44" s="189" t="s">
        <v>19</v>
      </c>
      <c r="C44" s="190"/>
      <c r="D44" s="191"/>
      <c r="E44" s="103"/>
      <c r="F44" s="121"/>
      <c r="G44" s="94"/>
      <c r="H44" s="94"/>
      <c r="I44" s="96"/>
      <c r="J44" s="26"/>
    </row>
    <row r="45" spans="1:10" ht="15.75" thickBot="1" x14ac:dyDescent="0.3">
      <c r="A45" s="93"/>
      <c r="B45" s="104"/>
      <c r="C45" s="230" t="s">
        <v>20</v>
      </c>
      <c r="D45" s="231"/>
      <c r="E45" s="95"/>
      <c r="F45" s="94"/>
      <c r="G45" s="94"/>
      <c r="H45" s="94"/>
      <c r="I45" s="96"/>
      <c r="J45" s="26"/>
    </row>
    <row r="46" spans="1:10" ht="15.75" thickBot="1" x14ac:dyDescent="0.3">
      <c r="A46" s="93"/>
      <c r="B46" s="108"/>
      <c r="C46" s="113"/>
      <c r="D46" s="150"/>
      <c r="E46" s="95"/>
      <c r="F46" s="94"/>
      <c r="G46" s="94"/>
      <c r="H46" s="94"/>
      <c r="I46" s="96"/>
      <c r="J46" s="26"/>
    </row>
    <row r="47" spans="1:10" ht="15.75" thickBot="1" x14ac:dyDescent="0.3">
      <c r="A47" s="93"/>
      <c r="B47" s="108"/>
      <c r="C47" s="230" t="s">
        <v>21</v>
      </c>
      <c r="D47" s="186"/>
      <c r="E47" s="95"/>
      <c r="F47" s="94"/>
      <c r="G47" s="94"/>
      <c r="H47" s="94"/>
      <c r="I47" s="96"/>
      <c r="J47" s="26"/>
    </row>
    <row r="48" spans="1:10" ht="15.75" thickBot="1" x14ac:dyDescent="0.3">
      <c r="A48" s="93"/>
      <c r="B48" s="108"/>
      <c r="C48" s="113"/>
      <c r="D48" s="149"/>
      <c r="E48" s="95"/>
      <c r="F48" s="94"/>
      <c r="G48" s="130"/>
      <c r="H48" s="130"/>
      <c r="I48" s="117"/>
      <c r="J48" s="26"/>
    </row>
    <row r="49" spans="1:10" ht="17.25" customHeight="1" thickBot="1" x14ac:dyDescent="0.3">
      <c r="A49" s="93"/>
      <c r="B49" s="108"/>
      <c r="C49" s="230" t="s">
        <v>22</v>
      </c>
      <c r="D49" s="187"/>
      <c r="E49" s="95"/>
      <c r="F49" s="94"/>
      <c r="G49" s="131"/>
      <c r="H49" s="131"/>
      <c r="I49" s="132"/>
      <c r="J49" s="26"/>
    </row>
    <row r="50" spans="1:10" ht="15.75" thickBot="1" x14ac:dyDescent="0.3">
      <c r="A50" s="93"/>
      <c r="B50" s="133"/>
      <c r="C50" s="134"/>
      <c r="D50" s="161"/>
      <c r="E50" s="95"/>
      <c r="F50" s="135"/>
      <c r="G50" s="131"/>
      <c r="H50" s="131"/>
      <c r="I50" s="132"/>
      <c r="J50" s="26"/>
    </row>
    <row r="51" spans="1:10" ht="15.75" thickBot="1" x14ac:dyDescent="0.3">
      <c r="A51" s="93"/>
      <c r="B51" s="111"/>
      <c r="C51" s="98"/>
      <c r="D51" s="136"/>
      <c r="E51" s="111"/>
      <c r="F51" s="123"/>
      <c r="G51" s="94"/>
      <c r="H51" s="94"/>
      <c r="I51" s="96"/>
      <c r="J51" s="26"/>
    </row>
    <row r="52" spans="1:10" x14ac:dyDescent="0.25">
      <c r="A52" s="93"/>
      <c r="B52" s="224" t="s">
        <v>23</v>
      </c>
      <c r="C52" s="225"/>
      <c r="D52" s="226"/>
      <c r="E52" s="103"/>
      <c r="F52" s="121"/>
      <c r="G52" s="94"/>
      <c r="H52" s="94"/>
      <c r="I52" s="96"/>
      <c r="J52" s="26"/>
    </row>
    <row r="53" spans="1:10" ht="15.75" thickBot="1" x14ac:dyDescent="0.3">
      <c r="A53" s="93"/>
      <c r="B53" s="104"/>
      <c r="C53" s="228" t="s">
        <v>535</v>
      </c>
      <c r="D53" s="229"/>
      <c r="E53" s="105"/>
      <c r="F53" s="95"/>
      <c r="G53" s="94"/>
      <c r="H53" s="94"/>
      <c r="I53" s="96"/>
      <c r="J53" s="26"/>
    </row>
    <row r="54" spans="1:10" ht="15.75" thickBot="1" x14ac:dyDescent="0.3">
      <c r="A54" s="93"/>
      <c r="B54" s="137"/>
      <c r="C54" s="138"/>
      <c r="D54" s="150"/>
      <c r="E54" s="121"/>
      <c r="F54" s="94"/>
      <c r="G54" s="94"/>
      <c r="H54" s="94"/>
      <c r="I54" s="96"/>
      <c r="J54" s="26"/>
    </row>
    <row r="55" spans="1:10" x14ac:dyDescent="0.25">
      <c r="A55" s="93"/>
      <c r="B55" s="139"/>
      <c r="C55" s="140"/>
      <c r="D55" s="103"/>
      <c r="E55" s="141"/>
      <c r="F55" s="115"/>
      <c r="G55" s="115"/>
      <c r="H55" s="115"/>
      <c r="I55" s="142"/>
      <c r="J55" s="26"/>
    </row>
    <row r="56" spans="1:10" ht="15.75" thickBot="1" x14ac:dyDescent="0.3">
      <c r="A56" s="93"/>
      <c r="B56" s="143"/>
      <c r="C56" s="144"/>
      <c r="D56" s="145"/>
      <c r="E56" s="146"/>
      <c r="F56" s="147"/>
      <c r="G56" s="115"/>
      <c r="H56" s="115"/>
      <c r="I56" s="142"/>
      <c r="J56" s="26"/>
    </row>
    <row r="57" spans="1:10" ht="59.25" customHeight="1" thickBot="1" x14ac:dyDescent="0.4">
      <c r="B57" s="197" t="s">
        <v>536</v>
      </c>
      <c r="C57" s="198"/>
      <c r="D57" s="198"/>
      <c r="E57" s="198"/>
      <c r="F57" s="198"/>
      <c r="G57" s="198"/>
      <c r="H57" s="198"/>
      <c r="I57" s="199"/>
    </row>
    <row r="58" spans="1:10" ht="15" customHeight="1" x14ac:dyDescent="0.25">
      <c r="B58" s="203" t="s">
        <v>24</v>
      </c>
      <c r="C58" s="66" t="s">
        <v>25</v>
      </c>
      <c r="D58" s="173" t="s">
        <v>522</v>
      </c>
      <c r="E58" s="12" t="s">
        <v>26</v>
      </c>
      <c r="F58" s="13" t="s">
        <v>27</v>
      </c>
      <c r="G58" s="14" t="s">
        <v>28</v>
      </c>
      <c r="H58" s="25" t="s">
        <v>29</v>
      </c>
      <c r="I58" s="55" t="s">
        <v>30</v>
      </c>
    </row>
    <row r="59" spans="1:10" ht="95.25" thickBot="1" x14ac:dyDescent="0.3">
      <c r="B59" s="204"/>
      <c r="C59" s="164" t="s">
        <v>31</v>
      </c>
      <c r="D59" s="174" t="s">
        <v>523</v>
      </c>
      <c r="E59" s="165"/>
      <c r="F59" s="166"/>
      <c r="G59" s="167"/>
      <c r="H59" s="168"/>
      <c r="I59" s="169"/>
    </row>
    <row r="60" spans="1:10" ht="15.75" x14ac:dyDescent="0.25">
      <c r="B60" s="204"/>
      <c r="C60" s="66" t="s">
        <v>32</v>
      </c>
      <c r="D60" s="7" t="s">
        <v>33</v>
      </c>
      <c r="E60" s="8" t="s">
        <v>34</v>
      </c>
      <c r="F60" s="9" t="s">
        <v>35</v>
      </c>
      <c r="G60" s="10" t="s">
        <v>36</v>
      </c>
      <c r="H60" s="24" t="s">
        <v>37</v>
      </c>
      <c r="I60" s="56" t="s">
        <v>38</v>
      </c>
    </row>
    <row r="61" spans="1:10" ht="15.75" x14ac:dyDescent="0.25">
      <c r="B61" s="204"/>
      <c r="C61" s="156" t="s">
        <v>39</v>
      </c>
      <c r="D61" s="11" t="s">
        <v>40</v>
      </c>
      <c r="E61" s="152"/>
      <c r="F61" s="153"/>
      <c r="G61" s="154"/>
      <c r="H61" s="45" t="s">
        <v>41</v>
      </c>
      <c r="I61" s="162"/>
    </row>
    <row r="62" spans="1:10" ht="15.75" x14ac:dyDescent="0.25">
      <c r="B62" s="204"/>
      <c r="C62" s="156" t="s">
        <v>42</v>
      </c>
      <c r="D62" s="11" t="s">
        <v>43</v>
      </c>
      <c r="E62" s="152"/>
      <c r="F62" s="153"/>
      <c r="G62" s="154"/>
      <c r="H62" s="45" t="s">
        <v>44</v>
      </c>
      <c r="I62" s="162"/>
    </row>
    <row r="63" spans="1:10" ht="15.75" x14ac:dyDescent="0.25">
      <c r="B63" s="204"/>
      <c r="C63" s="156" t="s">
        <v>45</v>
      </c>
      <c r="D63" s="176" t="s">
        <v>527</v>
      </c>
      <c r="E63" s="152"/>
      <c r="F63" s="153"/>
      <c r="G63" s="154"/>
      <c r="H63" s="45" t="s">
        <v>46</v>
      </c>
      <c r="I63" s="162"/>
    </row>
    <row r="64" spans="1:10" ht="15.75" x14ac:dyDescent="0.25">
      <c r="B64" s="204"/>
      <c r="C64" s="156" t="s">
        <v>47</v>
      </c>
      <c r="D64" s="11" t="s">
        <v>48</v>
      </c>
      <c r="E64" s="152"/>
      <c r="F64" s="153"/>
      <c r="G64" s="154"/>
      <c r="H64" s="45" t="s">
        <v>49</v>
      </c>
      <c r="I64" s="162"/>
    </row>
    <row r="65" spans="2:9" ht="15.75" x14ac:dyDescent="0.25">
      <c r="B65" s="204"/>
      <c r="C65" s="156" t="s">
        <v>50</v>
      </c>
      <c r="D65" s="11" t="s">
        <v>51</v>
      </c>
      <c r="E65" s="152"/>
      <c r="F65" s="153"/>
      <c r="G65" s="154"/>
      <c r="H65" s="45" t="s">
        <v>52</v>
      </c>
      <c r="I65" s="162"/>
    </row>
    <row r="66" spans="2:9" ht="15.75" x14ac:dyDescent="0.25">
      <c r="B66" s="204"/>
      <c r="C66" s="156" t="s">
        <v>53</v>
      </c>
      <c r="D66" s="11" t="s">
        <v>54</v>
      </c>
      <c r="E66" s="152"/>
      <c r="F66" s="153"/>
      <c r="G66" s="154"/>
      <c r="H66" s="69"/>
      <c r="I66" s="162"/>
    </row>
    <row r="67" spans="2:9" ht="15.75" x14ac:dyDescent="0.25">
      <c r="B67" s="204"/>
      <c r="C67" s="67" t="s">
        <v>55</v>
      </c>
      <c r="D67" s="7" t="s">
        <v>56</v>
      </c>
      <c r="E67" s="8" t="s">
        <v>57</v>
      </c>
      <c r="F67" s="9" t="s">
        <v>58</v>
      </c>
      <c r="G67" s="10" t="s">
        <v>59</v>
      </c>
      <c r="H67" s="24" t="s">
        <v>60</v>
      </c>
      <c r="I67" s="56" t="s">
        <v>61</v>
      </c>
    </row>
    <row r="68" spans="2:9" ht="32.25" thickBot="1" x14ac:dyDescent="0.3">
      <c r="B68" s="204"/>
      <c r="C68" s="63" t="s">
        <v>62</v>
      </c>
      <c r="D68" s="86" t="s">
        <v>63</v>
      </c>
      <c r="E68" s="70"/>
      <c r="F68" s="71"/>
      <c r="G68" s="72"/>
      <c r="H68" s="46" t="s">
        <v>64</v>
      </c>
      <c r="I68" s="163"/>
    </row>
    <row r="69" spans="2:9" ht="15.75" x14ac:dyDescent="0.25">
      <c r="B69" s="204"/>
      <c r="C69" s="67" t="s">
        <v>65</v>
      </c>
      <c r="D69" s="7" t="s">
        <v>66</v>
      </c>
      <c r="E69" s="8" t="s">
        <v>67</v>
      </c>
      <c r="F69" s="9" t="s">
        <v>68</v>
      </c>
      <c r="G69" s="10" t="s">
        <v>69</v>
      </c>
      <c r="H69" s="24" t="s">
        <v>70</v>
      </c>
      <c r="I69" s="56" t="s">
        <v>71</v>
      </c>
    </row>
    <row r="70" spans="2:9" ht="31.5" x14ac:dyDescent="0.25">
      <c r="B70" s="204"/>
      <c r="C70" s="156" t="s">
        <v>72</v>
      </c>
      <c r="D70" s="86" t="s">
        <v>73</v>
      </c>
      <c r="E70" s="152"/>
      <c r="F70" s="45" t="s">
        <v>74</v>
      </c>
      <c r="G70" s="154"/>
      <c r="H70" s="52" t="s">
        <v>75</v>
      </c>
      <c r="I70" s="162"/>
    </row>
    <row r="71" spans="2:9" ht="16.5" thickBot="1" x14ac:dyDescent="0.3">
      <c r="B71" s="205"/>
      <c r="C71" s="63" t="s">
        <v>76</v>
      </c>
      <c r="D71" s="65" t="s">
        <v>77</v>
      </c>
      <c r="E71" s="70"/>
      <c r="F71" s="46" t="s">
        <v>78</v>
      </c>
      <c r="G71" s="72"/>
      <c r="H71" s="73"/>
      <c r="I71" s="163"/>
    </row>
    <row r="72" spans="2:9" ht="16.5" thickBot="1" x14ac:dyDescent="0.3">
      <c r="B72" s="206" t="s">
        <v>79</v>
      </c>
      <c r="C72" s="64" t="s">
        <v>80</v>
      </c>
      <c r="D72" s="177" t="s">
        <v>528</v>
      </c>
      <c r="E72" s="12" t="s">
        <v>81</v>
      </c>
      <c r="F72" s="13" t="s">
        <v>82</v>
      </c>
      <c r="G72" s="14" t="s">
        <v>83</v>
      </c>
      <c r="H72" s="25" t="s">
        <v>84</v>
      </c>
      <c r="I72" s="55" t="s">
        <v>85</v>
      </c>
    </row>
    <row r="73" spans="2:9" ht="16.5" thickTop="1" x14ac:dyDescent="0.25">
      <c r="B73" s="207"/>
      <c r="C73" s="60" t="s">
        <v>86</v>
      </c>
      <c r="D73" s="175" t="s">
        <v>524</v>
      </c>
      <c r="E73" s="74"/>
      <c r="F73" s="75"/>
      <c r="G73" s="76"/>
      <c r="H73" s="155"/>
      <c r="I73" s="172"/>
    </row>
    <row r="74" spans="2:9" ht="15.75" x14ac:dyDescent="0.25">
      <c r="B74" s="207"/>
      <c r="C74" s="60" t="s">
        <v>87</v>
      </c>
      <c r="D74" s="11" t="s">
        <v>88</v>
      </c>
      <c r="E74" s="74"/>
      <c r="F74" s="75"/>
      <c r="G74" s="76"/>
      <c r="H74" s="45" t="s">
        <v>89</v>
      </c>
      <c r="I74" s="162"/>
    </row>
    <row r="75" spans="2:9" ht="15.75" x14ac:dyDescent="0.25">
      <c r="B75" s="207"/>
      <c r="C75" s="60" t="s">
        <v>90</v>
      </c>
      <c r="D75" s="86" t="s">
        <v>91</v>
      </c>
      <c r="E75" s="74"/>
      <c r="F75" s="75"/>
      <c r="G75" s="76"/>
      <c r="H75" s="45" t="s">
        <v>92</v>
      </c>
      <c r="I75" s="162"/>
    </row>
    <row r="76" spans="2:9" ht="16.5" thickBot="1" x14ac:dyDescent="0.3">
      <c r="B76" s="207"/>
      <c r="C76" s="60" t="s">
        <v>93</v>
      </c>
      <c r="D76" s="176" t="s">
        <v>529</v>
      </c>
      <c r="E76" s="74"/>
      <c r="F76" s="75"/>
      <c r="G76" s="76"/>
      <c r="H76" s="69"/>
      <c r="I76" s="162"/>
    </row>
    <row r="77" spans="2:9" ht="16.5" thickBot="1" x14ac:dyDescent="0.3">
      <c r="B77" s="207"/>
      <c r="C77" s="3" t="s">
        <v>94</v>
      </c>
      <c r="D77" s="1" t="s">
        <v>95</v>
      </c>
      <c r="E77" s="8" t="s">
        <v>96</v>
      </c>
      <c r="F77" s="9" t="s">
        <v>97</v>
      </c>
      <c r="G77" s="10" t="s">
        <v>98</v>
      </c>
      <c r="H77" s="24" t="s">
        <v>99</v>
      </c>
      <c r="I77" s="56" t="s">
        <v>100</v>
      </c>
    </row>
    <row r="78" spans="2:9" ht="32.25" thickTop="1" x14ac:dyDescent="0.25">
      <c r="B78" s="207"/>
      <c r="C78" s="60" t="s">
        <v>101</v>
      </c>
      <c r="D78" s="86" t="s">
        <v>102</v>
      </c>
      <c r="E78" s="74"/>
      <c r="F78" s="75"/>
      <c r="G78" s="76"/>
      <c r="H78" s="45" t="s">
        <v>103</v>
      </c>
      <c r="I78" s="162"/>
    </row>
    <row r="79" spans="2:9" ht="15.75" x14ac:dyDescent="0.25">
      <c r="B79" s="207"/>
      <c r="C79" s="60" t="s">
        <v>104</v>
      </c>
      <c r="D79" s="11" t="s">
        <v>105</v>
      </c>
      <c r="E79" s="74"/>
      <c r="F79" s="75"/>
      <c r="G79" s="76"/>
      <c r="H79" s="69"/>
      <c r="I79" s="162"/>
    </row>
    <row r="80" spans="2:9" ht="15.75" x14ac:dyDescent="0.25">
      <c r="B80" s="207"/>
      <c r="C80" s="60" t="s">
        <v>106</v>
      </c>
      <c r="D80" s="86" t="s">
        <v>107</v>
      </c>
      <c r="E80" s="74"/>
      <c r="F80" s="75"/>
      <c r="G80" s="76"/>
      <c r="H80" s="45" t="s">
        <v>108</v>
      </c>
      <c r="I80" s="162"/>
    </row>
    <row r="81" spans="2:9" ht="15.75" x14ac:dyDescent="0.25">
      <c r="B81" s="207"/>
      <c r="C81" s="60" t="s">
        <v>109</v>
      </c>
      <c r="D81" s="11" t="s">
        <v>110</v>
      </c>
      <c r="E81" s="74"/>
      <c r="F81" s="75"/>
      <c r="G81" s="76"/>
      <c r="H81" s="45" t="s">
        <v>111</v>
      </c>
      <c r="I81" s="162"/>
    </row>
    <row r="82" spans="2:9" ht="95.25" thickBot="1" x14ac:dyDescent="0.3">
      <c r="B82" s="207"/>
      <c r="C82" s="60" t="s">
        <v>112</v>
      </c>
      <c r="D82" s="86" t="s">
        <v>113</v>
      </c>
      <c r="E82" s="74"/>
      <c r="F82" s="75"/>
      <c r="G82" s="76"/>
      <c r="H82" s="45" t="s">
        <v>114</v>
      </c>
      <c r="I82" s="162"/>
    </row>
    <row r="83" spans="2:9" ht="32.25" thickBot="1" x14ac:dyDescent="0.3">
      <c r="B83" s="207"/>
      <c r="C83" s="3" t="s">
        <v>115</v>
      </c>
      <c r="D83" s="1" t="s">
        <v>116</v>
      </c>
      <c r="E83" s="8" t="s">
        <v>117</v>
      </c>
      <c r="F83" s="9" t="s">
        <v>118</v>
      </c>
      <c r="G83" s="10" t="s">
        <v>119</v>
      </c>
      <c r="H83" s="24" t="s">
        <v>120</v>
      </c>
      <c r="I83" s="56" t="s">
        <v>121</v>
      </c>
    </row>
    <row r="84" spans="2:9" ht="16.5" thickTop="1" x14ac:dyDescent="0.25">
      <c r="B84" s="207"/>
      <c r="C84" s="60" t="s">
        <v>122</v>
      </c>
      <c r="D84" s="175" t="s">
        <v>530</v>
      </c>
      <c r="E84" s="74"/>
      <c r="F84" s="75"/>
      <c r="G84" s="76"/>
      <c r="H84" s="52" t="s">
        <v>123</v>
      </c>
      <c r="I84" s="162"/>
    </row>
    <row r="85" spans="2:9" ht="31.5" x14ac:dyDescent="0.25">
      <c r="B85" s="207"/>
      <c r="C85" s="60" t="s">
        <v>124</v>
      </c>
      <c r="D85" s="11" t="s">
        <v>125</v>
      </c>
      <c r="E85" s="74"/>
      <c r="F85" s="75"/>
      <c r="G85" s="76"/>
      <c r="H85" s="77"/>
      <c r="I85" s="162"/>
    </row>
    <row r="86" spans="2:9" ht="15.75" x14ac:dyDescent="0.25">
      <c r="B86" s="207"/>
      <c r="C86" s="60" t="s">
        <v>126</v>
      </c>
      <c r="D86" s="86" t="s">
        <v>127</v>
      </c>
      <c r="E86" s="74"/>
      <c r="F86" s="75"/>
      <c r="G86" s="76"/>
      <c r="H86" s="77"/>
      <c r="I86" s="162"/>
    </row>
    <row r="87" spans="2:9" ht="47.25" x14ac:dyDescent="0.25">
      <c r="B87" s="207"/>
      <c r="C87" s="60" t="s">
        <v>128</v>
      </c>
      <c r="D87" s="176" t="s">
        <v>531</v>
      </c>
      <c r="E87" s="74"/>
      <c r="F87" s="75"/>
      <c r="G87" s="76"/>
      <c r="H87" s="77"/>
      <c r="I87" s="162"/>
    </row>
    <row r="88" spans="2:9" ht="32.25" thickBot="1" x14ac:dyDescent="0.3">
      <c r="B88" s="208"/>
      <c r="C88" s="15" t="s">
        <v>129</v>
      </c>
      <c r="D88" s="170" t="s">
        <v>130</v>
      </c>
      <c r="E88" s="70"/>
      <c r="F88" s="71"/>
      <c r="G88" s="72"/>
      <c r="H88" s="73"/>
      <c r="I88" s="163"/>
    </row>
    <row r="89" spans="2:9" ht="16.5" thickBot="1" x14ac:dyDescent="0.3">
      <c r="B89" s="215" t="s">
        <v>131</v>
      </c>
      <c r="C89" s="17" t="s">
        <v>132</v>
      </c>
      <c r="D89" s="18" t="s">
        <v>133</v>
      </c>
      <c r="E89" s="12" t="s">
        <v>134</v>
      </c>
      <c r="F89" s="13" t="s">
        <v>135</v>
      </c>
      <c r="G89" s="14" t="s">
        <v>136</v>
      </c>
      <c r="H89" s="25" t="s">
        <v>137</v>
      </c>
      <c r="I89" s="55" t="s">
        <v>138</v>
      </c>
    </row>
    <row r="90" spans="2:9" ht="32.25" thickTop="1" x14ac:dyDescent="0.25">
      <c r="B90" s="216"/>
      <c r="C90" s="60" t="s">
        <v>139</v>
      </c>
      <c r="D90" s="86" t="s">
        <v>140</v>
      </c>
      <c r="E90" s="74"/>
      <c r="F90" s="75"/>
      <c r="G90" s="76"/>
      <c r="H90" s="69"/>
      <c r="I90" s="162"/>
    </row>
    <row r="91" spans="2:9" ht="31.5" x14ac:dyDescent="0.25">
      <c r="B91" s="216"/>
      <c r="C91" s="60" t="s">
        <v>141</v>
      </c>
      <c r="D91" s="11" t="s">
        <v>142</v>
      </c>
      <c r="E91" s="74"/>
      <c r="F91" s="75"/>
      <c r="G91" s="76"/>
      <c r="H91" s="45" t="s">
        <v>143</v>
      </c>
      <c r="I91" s="162"/>
    </row>
    <row r="92" spans="2:9" ht="15.75" x14ac:dyDescent="0.25">
      <c r="B92" s="216"/>
      <c r="C92" s="60" t="s">
        <v>144</v>
      </c>
      <c r="D92" s="86" t="s">
        <v>145</v>
      </c>
      <c r="E92" s="74"/>
      <c r="F92" s="75"/>
      <c r="G92" s="76"/>
      <c r="H92" s="45" t="s">
        <v>146</v>
      </c>
      <c r="I92" s="162"/>
    </row>
    <row r="93" spans="2:9" ht="31.5" x14ac:dyDescent="0.25">
      <c r="B93" s="216"/>
      <c r="C93" s="60" t="s">
        <v>147</v>
      </c>
      <c r="D93" s="11" t="s">
        <v>148</v>
      </c>
      <c r="E93" s="74"/>
      <c r="F93" s="75"/>
      <c r="G93" s="76"/>
      <c r="H93" s="77"/>
      <c r="I93" s="162"/>
    </row>
    <row r="94" spans="2:9" ht="32.25" thickBot="1" x14ac:dyDescent="0.3">
      <c r="B94" s="216"/>
      <c r="C94" s="60" t="s">
        <v>149</v>
      </c>
      <c r="D94" s="86" t="s">
        <v>150</v>
      </c>
      <c r="E94" s="74"/>
      <c r="F94" s="75"/>
      <c r="G94" s="76"/>
      <c r="H94" s="77"/>
      <c r="I94" s="162"/>
    </row>
    <row r="95" spans="2:9" ht="32.25" thickBot="1" x14ac:dyDescent="0.3">
      <c r="B95" s="216"/>
      <c r="C95" s="4" t="s">
        <v>151</v>
      </c>
      <c r="D95" s="178" t="s">
        <v>532</v>
      </c>
      <c r="E95" s="8" t="s">
        <v>152</v>
      </c>
      <c r="F95" s="9" t="s">
        <v>153</v>
      </c>
      <c r="G95" s="10" t="s">
        <v>154</v>
      </c>
      <c r="H95" s="24" t="s">
        <v>155</v>
      </c>
      <c r="I95" s="56" t="s">
        <v>156</v>
      </c>
    </row>
    <row r="96" spans="2:9" ht="32.25" thickTop="1" x14ac:dyDescent="0.25">
      <c r="B96" s="216"/>
      <c r="C96" s="60" t="s">
        <v>157</v>
      </c>
      <c r="D96" s="86" t="s">
        <v>158</v>
      </c>
      <c r="E96" s="74"/>
      <c r="F96" s="75"/>
      <c r="G96" s="76"/>
      <c r="H96" s="77"/>
      <c r="I96" s="162"/>
    </row>
    <row r="97" spans="2:9" ht="16.5" thickBot="1" x14ac:dyDescent="0.3">
      <c r="B97" s="216"/>
      <c r="C97" s="60" t="s">
        <v>159</v>
      </c>
      <c r="D97" s="176" t="s">
        <v>525</v>
      </c>
      <c r="E97" s="74"/>
      <c r="F97" s="75"/>
      <c r="G97" s="76"/>
      <c r="H97" s="77"/>
      <c r="I97" s="162"/>
    </row>
    <row r="98" spans="2:9" ht="32.25" thickBot="1" x14ac:dyDescent="0.3">
      <c r="B98" s="216"/>
      <c r="C98" s="4" t="s">
        <v>160</v>
      </c>
      <c r="D98" s="2" t="s">
        <v>161</v>
      </c>
      <c r="E98" s="8" t="s">
        <v>162</v>
      </c>
      <c r="F98" s="9" t="s">
        <v>163</v>
      </c>
      <c r="G98" s="10" t="s">
        <v>164</v>
      </c>
      <c r="H98" s="24" t="s">
        <v>165</v>
      </c>
      <c r="I98" s="56" t="s">
        <v>166</v>
      </c>
    </row>
    <row r="99" spans="2:9" ht="33" thickTop="1" thickBot="1" x14ac:dyDescent="0.3">
      <c r="B99" s="216"/>
      <c r="C99" s="60" t="s">
        <v>167</v>
      </c>
      <c r="D99" s="86" t="s">
        <v>168</v>
      </c>
      <c r="E99" s="70"/>
      <c r="F99" s="71"/>
      <c r="G99" s="72"/>
      <c r="H99" s="73"/>
      <c r="I99" s="162"/>
    </row>
    <row r="100" spans="2:9" ht="16.5" thickBot="1" x14ac:dyDescent="0.3">
      <c r="B100" s="216"/>
      <c r="C100" s="4" t="s">
        <v>169</v>
      </c>
      <c r="D100" s="2" t="s">
        <v>170</v>
      </c>
      <c r="E100" s="8" t="s">
        <v>171</v>
      </c>
      <c r="F100" s="9" t="s">
        <v>172</v>
      </c>
      <c r="G100" s="10" t="s">
        <v>173</v>
      </c>
      <c r="H100" s="24" t="s">
        <v>174</v>
      </c>
      <c r="I100" s="56" t="s">
        <v>175</v>
      </c>
    </row>
    <row r="101" spans="2:9" ht="16.5" thickTop="1" x14ac:dyDescent="0.25">
      <c r="B101" s="216"/>
      <c r="C101" s="60" t="s">
        <v>176</v>
      </c>
      <c r="D101" s="86" t="s">
        <v>177</v>
      </c>
      <c r="E101" s="74"/>
      <c r="F101" s="52" t="s">
        <v>178</v>
      </c>
      <c r="G101" s="76"/>
      <c r="H101" s="77"/>
      <c r="I101" s="162"/>
    </row>
    <row r="102" spans="2:9" ht="16.5" thickBot="1" x14ac:dyDescent="0.3">
      <c r="B102" s="216"/>
      <c r="C102" s="60" t="s">
        <v>179</v>
      </c>
      <c r="D102" s="11" t="s">
        <v>180</v>
      </c>
      <c r="E102" s="74"/>
      <c r="F102" s="75"/>
      <c r="G102" s="76"/>
      <c r="H102" s="77"/>
      <c r="I102" s="162"/>
    </row>
    <row r="103" spans="2:9" ht="16.5" thickBot="1" x14ac:dyDescent="0.3">
      <c r="B103" s="216"/>
      <c r="C103" s="4" t="s">
        <v>181</v>
      </c>
      <c r="D103" s="178" t="s">
        <v>533</v>
      </c>
      <c r="E103" s="8" t="s">
        <v>182</v>
      </c>
      <c r="F103" s="9" t="s">
        <v>183</v>
      </c>
      <c r="G103" s="10" t="s">
        <v>184</v>
      </c>
      <c r="H103" s="24" t="s">
        <v>185</v>
      </c>
      <c r="I103" s="56" t="s">
        <v>186</v>
      </c>
    </row>
    <row r="104" spans="2:9" ht="95.25" thickTop="1" x14ac:dyDescent="0.25">
      <c r="B104" s="216"/>
      <c r="C104" s="60" t="s">
        <v>187</v>
      </c>
      <c r="D104" s="86" t="s">
        <v>188</v>
      </c>
      <c r="E104" s="74"/>
      <c r="F104" s="75"/>
      <c r="G104" s="76"/>
      <c r="H104" s="77"/>
      <c r="I104" s="162"/>
    </row>
    <row r="105" spans="2:9" ht="31.5" x14ac:dyDescent="0.25">
      <c r="B105" s="216"/>
      <c r="C105" s="60" t="s">
        <v>189</v>
      </c>
      <c r="D105" s="11" t="s">
        <v>190</v>
      </c>
      <c r="E105" s="74"/>
      <c r="F105" s="75"/>
      <c r="G105" s="76"/>
      <c r="H105" s="77"/>
      <c r="I105" s="162"/>
    </row>
    <row r="106" spans="2:9" ht="32.25" thickBot="1" x14ac:dyDescent="0.3">
      <c r="B106" s="217"/>
      <c r="C106" s="15" t="s">
        <v>191</v>
      </c>
      <c r="D106" s="179" t="s">
        <v>534</v>
      </c>
      <c r="E106" s="70"/>
      <c r="F106" s="71"/>
      <c r="G106" s="72"/>
      <c r="H106" s="73"/>
      <c r="I106" s="163"/>
    </row>
    <row r="107" spans="2:9" ht="16.5" thickBot="1" x14ac:dyDescent="0.3">
      <c r="B107" s="212" t="s">
        <v>192</v>
      </c>
      <c r="C107" s="19" t="s">
        <v>193</v>
      </c>
      <c r="D107" s="20" t="s">
        <v>194</v>
      </c>
      <c r="E107" s="12" t="s">
        <v>195</v>
      </c>
      <c r="F107" s="13" t="s">
        <v>196</v>
      </c>
      <c r="G107" s="14" t="s">
        <v>197</v>
      </c>
      <c r="H107" s="25" t="s">
        <v>198</v>
      </c>
      <c r="I107" s="55" t="s">
        <v>199</v>
      </c>
    </row>
    <row r="108" spans="2:9" ht="32.25" thickTop="1" x14ac:dyDescent="0.25">
      <c r="B108" s="213"/>
      <c r="C108" s="60" t="s">
        <v>200</v>
      </c>
      <c r="D108" s="86" t="s">
        <v>201</v>
      </c>
      <c r="E108" s="74"/>
      <c r="F108" s="45" t="s">
        <v>202</v>
      </c>
      <c r="G108" s="154"/>
      <c r="H108" s="45" t="s">
        <v>203</v>
      </c>
      <c r="I108" s="162"/>
    </row>
    <row r="109" spans="2:9" ht="15.75" x14ac:dyDescent="0.25">
      <c r="B109" s="213"/>
      <c r="C109" s="60" t="s">
        <v>204</v>
      </c>
      <c r="D109" s="11" t="s">
        <v>205</v>
      </c>
      <c r="E109" s="74"/>
      <c r="F109" s="45" t="s">
        <v>206</v>
      </c>
      <c r="G109" s="154"/>
      <c r="H109" s="45" t="s">
        <v>207</v>
      </c>
      <c r="I109" s="162"/>
    </row>
    <row r="110" spans="2:9" ht="16.5" thickBot="1" x14ac:dyDescent="0.3">
      <c r="B110" s="214"/>
      <c r="C110" s="15" t="s">
        <v>208</v>
      </c>
      <c r="D110" s="170" t="s">
        <v>209</v>
      </c>
      <c r="E110" s="70"/>
      <c r="F110" s="71"/>
      <c r="G110" s="72"/>
      <c r="H110" s="73"/>
      <c r="I110" s="163"/>
    </row>
    <row r="111" spans="2:9" ht="16.5" thickBot="1" x14ac:dyDescent="0.3">
      <c r="B111" s="209" t="s">
        <v>210</v>
      </c>
      <c r="C111" s="21" t="s">
        <v>211</v>
      </c>
      <c r="D111" s="22" t="s">
        <v>212</v>
      </c>
      <c r="E111" s="12" t="s">
        <v>213</v>
      </c>
      <c r="F111" s="13" t="s">
        <v>214</v>
      </c>
      <c r="G111" s="14" t="s">
        <v>215</v>
      </c>
      <c r="H111" s="25" t="s">
        <v>216</v>
      </c>
      <c r="I111" s="55" t="s">
        <v>217</v>
      </c>
    </row>
    <row r="112" spans="2:9" ht="48.75" thickTop="1" thickBot="1" x14ac:dyDescent="0.3">
      <c r="B112" s="210"/>
      <c r="C112" s="156" t="s">
        <v>218</v>
      </c>
      <c r="D112" s="86" t="s">
        <v>219</v>
      </c>
      <c r="E112" s="74"/>
      <c r="F112" s="75"/>
      <c r="G112" s="76"/>
      <c r="H112" s="46" t="s">
        <v>220</v>
      </c>
      <c r="I112" s="162"/>
    </row>
    <row r="113" spans="2:9" ht="31.5" x14ac:dyDescent="0.25">
      <c r="B113" s="210"/>
      <c r="C113" s="156" t="s">
        <v>221</v>
      </c>
      <c r="D113" s="11" t="s">
        <v>222</v>
      </c>
      <c r="E113" s="74"/>
      <c r="F113" s="75"/>
      <c r="G113" s="76"/>
      <c r="H113" s="69"/>
      <c r="I113" s="162"/>
    </row>
    <row r="114" spans="2:9" ht="48" thickBot="1" x14ac:dyDescent="0.3">
      <c r="B114" s="211"/>
      <c r="C114" s="63" t="s">
        <v>223</v>
      </c>
      <c r="D114" s="170" t="s">
        <v>224</v>
      </c>
      <c r="E114" s="70"/>
      <c r="F114" s="46" t="s">
        <v>225</v>
      </c>
      <c r="G114" s="72"/>
      <c r="H114" s="78"/>
      <c r="I114" s="163"/>
    </row>
    <row r="115" spans="2:9" ht="38.25" customHeight="1" thickBot="1" x14ac:dyDescent="0.3"/>
    <row r="116" spans="2:9" ht="50.25" customHeight="1" x14ac:dyDescent="0.25">
      <c r="D116" s="220" t="s">
        <v>226</v>
      </c>
      <c r="E116" s="221"/>
      <c r="F116" s="221"/>
      <c r="G116" s="221"/>
      <c r="H116" s="221"/>
      <c r="I116" s="157" t="s">
        <v>227</v>
      </c>
    </row>
    <row r="117" spans="2:9" ht="16.5" thickBot="1" x14ac:dyDescent="0.3">
      <c r="D117" s="218" t="s">
        <v>228</v>
      </c>
      <c r="E117" s="219"/>
      <c r="F117" s="85" t="s">
        <v>229</v>
      </c>
      <c r="G117" s="222"/>
      <c r="H117" s="223"/>
      <c r="I117" s="171"/>
    </row>
    <row r="118" spans="2:9" ht="15.75" thickBot="1" x14ac:dyDescent="0.3"/>
    <row r="119" spans="2:9" ht="52.5" x14ac:dyDescent="0.25">
      <c r="D119" s="54" t="s">
        <v>230</v>
      </c>
      <c r="E119" s="31"/>
    </row>
    <row r="120" spans="2:9" ht="15.75" x14ac:dyDescent="0.25">
      <c r="D120" s="32" t="s">
        <v>231</v>
      </c>
      <c r="E120" s="33">
        <f>SUM(E58:G114)</f>
        <v>0</v>
      </c>
    </row>
    <row r="121" spans="2:9" ht="15.75" x14ac:dyDescent="0.25">
      <c r="D121" s="34"/>
      <c r="E121" s="16"/>
    </row>
    <row r="122" spans="2:9" ht="15.75" x14ac:dyDescent="0.25">
      <c r="D122" s="35" t="s">
        <v>232</v>
      </c>
      <c r="E122" s="36">
        <f>SUM(E58:E114)</f>
        <v>0</v>
      </c>
    </row>
    <row r="123" spans="2:9" ht="15.75" x14ac:dyDescent="0.25">
      <c r="D123" s="35" t="s">
        <v>233</v>
      </c>
      <c r="E123" s="37" t="e">
        <f>E122/E120</f>
        <v>#DIV/0!</v>
      </c>
    </row>
    <row r="124" spans="2:9" ht="15.75" x14ac:dyDescent="0.25">
      <c r="D124" s="38" t="s">
        <v>234</v>
      </c>
      <c r="E124" s="39">
        <f>SUM(F58:F114)</f>
        <v>0</v>
      </c>
    </row>
    <row r="125" spans="2:9" ht="15.75" x14ac:dyDescent="0.25">
      <c r="D125" s="38" t="s">
        <v>235</v>
      </c>
      <c r="E125" s="40" t="e">
        <f>E124/E120</f>
        <v>#DIV/0!</v>
      </c>
    </row>
    <row r="126" spans="2:9" ht="15.75" x14ac:dyDescent="0.25">
      <c r="D126" s="41" t="s">
        <v>236</v>
      </c>
      <c r="E126" s="42">
        <f>SUM(G58:G114)</f>
        <v>0</v>
      </c>
    </row>
    <row r="127" spans="2:9" ht="16.5" thickBot="1" x14ac:dyDescent="0.3">
      <c r="D127" s="43" t="s">
        <v>237</v>
      </c>
      <c r="E127" s="44" t="e">
        <f>E126/E120</f>
        <v>#DIV/0!</v>
      </c>
    </row>
    <row r="129" spans="4:6" ht="15.75" thickBot="1" x14ac:dyDescent="0.3"/>
    <row r="130" spans="4:6" x14ac:dyDescent="0.25">
      <c r="D130" s="200" t="s">
        <v>238</v>
      </c>
      <c r="E130" s="79" t="e">
        <f>IF(AND(E125&lt;20%,E126=0),"HIGH"," ")</f>
        <v>#DIV/0!</v>
      </c>
      <c r="F130" s="61"/>
    </row>
    <row r="131" spans="4:6" x14ac:dyDescent="0.25">
      <c r="D131" s="201"/>
      <c r="E131" s="80" t="e">
        <f>IF(AND(E125&gt;=20%,E126=0),"MODERATE"," ")</f>
        <v>#DIV/0!</v>
      </c>
    </row>
    <row r="132" spans="4:6" ht="15.75" thickBot="1" x14ac:dyDescent="0.3">
      <c r="D132" s="202"/>
      <c r="E132" s="81" t="str">
        <f>IF(E126&gt;=1,"LOW"," ")</f>
        <v xml:space="preserve"> </v>
      </c>
    </row>
    <row r="133" spans="4:6" x14ac:dyDescent="0.25">
      <c r="D133" s="82"/>
      <c r="E133" s="83"/>
    </row>
    <row r="134" spans="4:6" x14ac:dyDescent="0.25">
      <c r="D134" s="82"/>
      <c r="E134" s="84"/>
    </row>
    <row r="135" spans="4:6" x14ac:dyDescent="0.25">
      <c r="D135" s="82"/>
      <c r="E135" s="84"/>
    </row>
    <row r="136" spans="4:6" x14ac:dyDescent="0.25">
      <c r="D136" s="82"/>
      <c r="E136" s="84"/>
    </row>
    <row r="137" spans="4:6" x14ac:dyDescent="0.25">
      <c r="D137" s="82"/>
      <c r="E137" s="84"/>
    </row>
    <row r="138" spans="4:6" x14ac:dyDescent="0.25">
      <c r="D138" s="82"/>
      <c r="E138" s="84"/>
    </row>
    <row r="139" spans="4:6" x14ac:dyDescent="0.25">
      <c r="D139" s="82"/>
      <c r="E139" s="84"/>
    </row>
    <row r="140" spans="4:6" x14ac:dyDescent="0.25">
      <c r="D140" s="82"/>
      <c r="E140" s="84"/>
    </row>
    <row r="141" spans="4:6" x14ac:dyDescent="0.25">
      <c r="D141" s="82"/>
      <c r="E141" s="84"/>
    </row>
    <row r="142" spans="4:6" x14ac:dyDescent="0.25">
      <c r="D142" s="82"/>
      <c r="E142" s="84"/>
    </row>
    <row r="143" spans="4:6" x14ac:dyDescent="0.25">
      <c r="D143" s="82"/>
      <c r="E143" s="84"/>
    </row>
    <row r="144" spans="4:6" x14ac:dyDescent="0.25">
      <c r="D144" s="82"/>
      <c r="E144" s="84"/>
    </row>
  </sheetData>
  <customSheetViews>
    <customSheetView guid="{8733A840-DEF3-4ECE-A67A-0DD84B3A6A36}" showGridLines="0" fitToPage="1" topLeftCell="A16">
      <selection activeCell="C21" sqref="C21:D21"/>
      <rowBreaks count="1" manualBreakCount="1">
        <brk id="115" max="16383" man="1"/>
      </rowBreaks>
      <colBreaks count="1" manualBreakCount="1">
        <brk id="1" max="1048575" man="1"/>
      </colBreaks>
      <pageMargins left="0.70866141732283505" right="0.70866141732283505" top="0.74803149606299202" bottom="0.74803149606299202" header="0.31496062992126" footer="0.31496062992126"/>
      <printOptions headings="1" gridLines="1"/>
      <pageSetup paperSize="9" scale="53" fitToHeight="0" orientation="landscape" r:id="rId1"/>
      <headerFooter>
        <oddFooter>&amp;R&amp;"-,Italic"&amp;K00000000EASO&amp;"-,Regular" kvalitātes nodrošināšanas rīks
Personiskā intervija</oddFooter>
      </headerFooter>
    </customSheetView>
    <customSheetView guid="{A24D95D1-C448-4181-93CD-294384BD57D1}" showGridLines="0" fitToPage="1" topLeftCell="A43">
      <selection activeCell="B57" sqref="B57:I57"/>
      <rowBreaks count="1" manualBreakCount="1">
        <brk id="115" max="16383" man="1"/>
      </rowBreaks>
      <colBreaks count="1" manualBreakCount="1">
        <brk id="1" max="1048575" man="1"/>
      </colBreaks>
      <pageMargins left="0.70866141732283505" right="0.70866141732283505" top="0.74803149606299202" bottom="0.74803149606299202" header="0.31496062992126" footer="0.31496062992126"/>
      <printOptions headings="1" gridLines="1"/>
      <pageSetup paperSize="9" scale="53" fitToHeight="0" orientation="landscape" r:id="rId2"/>
      <headerFooter>
        <oddFooter>&amp;R&amp;"-,Italic"&amp;K00000000EASO&amp;"-,Regular" kvalitātes nodrošināšanas rīks
Personiskā intervija</oddFooter>
      </headerFooter>
    </customSheetView>
    <customSheetView guid="{E4089738-32F8-41AA-BACF-2E043E9745E2}" scale="142" showGridLines="0" fitToPage="1" topLeftCell="B43">
      <selection activeCell="D123" sqref="D123"/>
      <rowBreaks count="1" manualBreakCount="1">
        <brk id="115" max="16383" man="1"/>
      </rowBreaks>
      <colBreaks count="1" manualBreakCount="1">
        <brk id="1" max="1048575" man="1"/>
      </colBreaks>
      <pageMargins left="0.70866141732283505" right="0.70866141732283505" top="0.74803149606299202" bottom="0.74803149606299202" header="0.31496062992126" footer="0.31496062992126"/>
      <printOptions headings="1" gridLines="1"/>
      <pageSetup paperSize="9" scale="53" fitToHeight="0" orientation="landscape" r:id="rId3"/>
      <headerFooter>
        <oddFooter>&amp;R&amp;"-,Italic"&amp;K00000000EASO&amp;"-,Regular" kvalitātes nodrošināšanas rīks
Personiskā intervija</oddFooter>
      </headerFooter>
    </customSheetView>
  </customSheetViews>
  <mergeCells count="35"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4:D4"/>
    <mergeCell ref="C21:D21"/>
    <mergeCell ref="C19:D19"/>
    <mergeCell ref="C17:D17"/>
    <mergeCell ref="C15:D15"/>
    <mergeCell ref="B6:D6"/>
    <mergeCell ref="C7:D7"/>
    <mergeCell ref="C9:D9"/>
    <mergeCell ref="C11:D11"/>
  </mergeCells>
  <conditionalFormatting sqref="E130">
    <cfRule type="containsText" dxfId="8" priority="6" operator="containsText" text="HIGH">
      <formula>NOT(ISERROR(SEARCH("HIGH",E130)))</formula>
    </cfRule>
    <cfRule type="containsText" dxfId="7" priority="10" operator="containsText" text="HIGH">
      <formula>NOT(ISERROR(SEARCH("HIGH",E130)))</formula>
    </cfRule>
  </conditionalFormatting>
  <conditionalFormatting sqref="E132">
    <cfRule type="containsText" dxfId="6" priority="5" operator="containsText" text="LOW">
      <formula>NOT(ISERROR(SEARCH("LOW",E132)))</formula>
    </cfRule>
    <cfRule type="containsText" dxfId="5" priority="7" operator="containsText" text="LOW">
      <formula>NOT(ISERROR(SEARCH("LOW",E132)))</formula>
    </cfRule>
    <cfRule type="containsText" dxfId="4" priority="9" operator="containsText" text="LOW">
      <formula>NOT(ISERROR(SEARCH("LOW",E132)))</formula>
    </cfRule>
  </conditionalFormatting>
  <conditionalFormatting sqref="E131">
    <cfRule type="containsText" dxfId="3" priority="8" operator="containsText" text="MODERATE">
      <formula>NOT(ISERROR(SEARCH("MODERATE",E131)))</formula>
    </cfRule>
  </conditionalFormatting>
  <conditionalFormatting sqref="F117">
    <cfRule type="containsText" dxfId="2" priority="1" operator="containsText" text="probably yes">
      <formula>NOT(ISERROR(SEARCH("probably yes",F117)))</formula>
    </cfRule>
    <cfRule type="cellIs" dxfId="1" priority="2" operator="equal">
      <formula>"not possible to conclude"</formula>
    </cfRule>
    <cfRule type="cellIs" dxfId="0" priority="3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Norādiet" prompt="Norādiet, attiecīgajā šūnā ierakstot “1” (tostarp, ja saistībā ar konkrēto rādītāju ir pieļauta vairāk nekā viena kļūda). Ņemiet vērā, ka dažu rādītāju gadījumā pieejamo variantu klāsts ir ierobežots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"[variants nav pieejams]"</formula1>
    </dataValidation>
    <dataValidation type="whole" operator="equal" allowBlank="1" showInputMessage="1" showErrorMessage="1" error="Katru rādītāju var novērtēt un tas ir jānovērtē ar vienu atzīmi (“1”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Atlasiet valsti" prompt="Atlasiet pieteikuma iesniedzēja izcelsmes valsti:_x000a_— trešo valstu valstspiederīgo valstspiederības valsts,_x000a_— bezvalstnieku agrākās pastāvīgās dzīvesvietas valsts (vai atlasiet “Bezvalstnieks”).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Atlasiet ilgumu" prompt="Ja iespējams, atlasiet atbilstīgo intervijas ilgumu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Cita informācija" prompt="Valsts līmenī var vienoties par papildu birku piemērošanu, lai ziņojumos būtu iespējams nodrošināt sīkāku diferenciāciju. Atbilstoši piemēri varētu būt procedūras veids vai pieauguša pieteikuma iesniedzēja ģimenes stāvoklis." sqref="E54:E56 D54:D55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3" fitToHeight="0" orientation="landscape" r:id="rId4"/>
  <headerFooter>
    <oddFooter>&amp;R&amp;"-,Italic"&amp;K00000000EASO&amp;"-,Regular" kvalitātes nodrošināšanas rīks
Personiskā intervija</oddFooter>
  </headerFooter>
  <rowBreaks count="1" manualBreakCount="1">
    <brk id="115" max="16383" man="1"/>
  </rowBreaks>
  <colBreaks count="1" manualBreakCount="1">
    <brk id="1" max="1048575" man="1"/>
  </colBreaks>
  <drawing r:id="rId5"/>
  <legacyDrawing r:id="rId6"/>
  <controls>
    <mc:AlternateContent xmlns:mc="http://schemas.openxmlformats.org/markup-compatibility/2006">
      <mc:Choice Requires="x14">
        <control shapeId="1059" r:id="rId7" name="ListBox1">
          <controlPr defaultSize="0" autoLine="0" autoPict="0" r:id="rId8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2200275</xdr:colOff>
                <xdr:row>48</xdr:row>
                <xdr:rowOff>123825</xdr:rowOff>
              </to>
            </anchor>
          </controlPr>
        </control>
      </mc:Choice>
      <mc:Fallback>
        <control shapeId="1059" r:id="rId7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6" sqref="A6"/>
    </sheetView>
  </sheetViews>
  <sheetFormatPr defaultColWidth="11.5703125" defaultRowHeight="15" x14ac:dyDescent="0.25"/>
  <cols>
    <col min="1" max="1" width="105.42578125" style="5" bestFit="1" customWidth="1"/>
    <col min="2" max="2" width="88.42578125" style="5" bestFit="1" customWidth="1"/>
    <col min="3" max="16384" width="11.5703125" style="5"/>
  </cols>
  <sheetData>
    <row r="1" spans="1:2" x14ac:dyDescent="0.25">
      <c r="A1" s="87" t="s">
        <v>239</v>
      </c>
      <c r="B1" s="88" t="s">
        <v>240</v>
      </c>
    </row>
    <row r="2" spans="1:2" ht="15" customHeight="1" x14ac:dyDescent="0.25">
      <c r="A2" s="89" t="s">
        <v>241</v>
      </c>
      <c r="B2" s="89" t="s">
        <v>242</v>
      </c>
    </row>
    <row r="3" spans="1:2" ht="15" customHeight="1" x14ac:dyDescent="0.25">
      <c r="A3" s="89" t="s">
        <v>243</v>
      </c>
      <c r="B3" s="89" t="s">
        <v>244</v>
      </c>
    </row>
    <row r="4" spans="1:2" ht="15" customHeight="1" x14ac:dyDescent="0.25">
      <c r="A4" s="89" t="s">
        <v>245</v>
      </c>
      <c r="B4" s="89" t="s">
        <v>246</v>
      </c>
    </row>
    <row r="5" spans="1:2" ht="15" customHeight="1" x14ac:dyDescent="0.25">
      <c r="A5" s="89" t="s">
        <v>247</v>
      </c>
      <c r="B5" s="89" t="s">
        <v>248</v>
      </c>
    </row>
    <row r="6" spans="1:2" ht="15" customHeight="1" x14ac:dyDescent="0.25">
      <c r="A6" s="89" t="s">
        <v>249</v>
      </c>
      <c r="B6" s="89" t="s">
        <v>250</v>
      </c>
    </row>
    <row r="7" spans="1:2" ht="15" customHeight="1" x14ac:dyDescent="0.25">
      <c r="A7" s="89" t="s">
        <v>251</v>
      </c>
      <c r="B7" s="89" t="s">
        <v>252</v>
      </c>
    </row>
    <row r="8" spans="1:2" ht="15" customHeight="1" x14ac:dyDescent="0.25">
      <c r="A8" s="89" t="s">
        <v>253</v>
      </c>
      <c r="B8" s="89" t="s">
        <v>254</v>
      </c>
    </row>
    <row r="9" spans="1:2" ht="15" customHeight="1" x14ac:dyDescent="0.25">
      <c r="A9" s="89" t="s">
        <v>255</v>
      </c>
      <c r="B9" s="89" t="s">
        <v>256</v>
      </c>
    </row>
    <row r="10" spans="1:2" ht="15" customHeight="1" x14ac:dyDescent="0.25">
      <c r="A10" s="89" t="s">
        <v>257</v>
      </c>
      <c r="B10" s="89" t="s">
        <v>258</v>
      </c>
    </row>
    <row r="11" spans="1:2" ht="15" customHeight="1" x14ac:dyDescent="0.25">
      <c r="A11" s="89" t="s">
        <v>259</v>
      </c>
      <c r="B11" s="90"/>
    </row>
    <row r="12" spans="1:2" ht="15" customHeight="1" x14ac:dyDescent="0.25">
      <c r="A12" s="89" t="s">
        <v>260</v>
      </c>
      <c r="B12" s="90"/>
    </row>
    <row r="13" spans="1:2" x14ac:dyDescent="0.25">
      <c r="A13" s="89" t="s">
        <v>261</v>
      </c>
    </row>
    <row r="14" spans="1:2" x14ac:dyDescent="0.25">
      <c r="A14" s="89" t="s">
        <v>262</v>
      </c>
    </row>
    <row r="15" spans="1:2" x14ac:dyDescent="0.25">
      <c r="A15" s="89" t="s">
        <v>263</v>
      </c>
    </row>
    <row r="16" spans="1:2" x14ac:dyDescent="0.25">
      <c r="A16" s="89" t="s">
        <v>264</v>
      </c>
    </row>
  </sheetData>
  <sheetProtection sheet="1"/>
  <customSheetViews>
    <customSheetView guid="{8733A840-DEF3-4ECE-A67A-0DD84B3A6A36}" state="hidden">
      <selection activeCell="A6" sqref="A6"/>
      <pageMargins left="0.7" right="0.7" top="0.75" bottom="0.75" header="0.3" footer="0.3"/>
      <pageSetup orientation="portrait"/>
    </customSheetView>
    <customSheetView guid="{A24D95D1-C448-4181-93CD-294384BD57D1}" state="hidden">
      <selection activeCell="A6" sqref="A6"/>
      <pageMargins left="0.7" right="0.7" top="0.75" bottom="0.75" header="0.3" footer="0.3"/>
      <pageSetup orientation="portrait"/>
    </customSheetView>
    <customSheetView guid="{E4089738-32F8-41AA-BACF-2E043E9745E2}" state="hidden">
      <selection activeCell="A6" sqref="A6"/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10"/>
  <sheetViews>
    <sheetView workbookViewId="0">
      <selection activeCell="A6" sqref="A6"/>
    </sheetView>
  </sheetViews>
  <sheetFormatPr defaultRowHeight="15" x14ac:dyDescent="0.25"/>
  <sheetData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</sheetData>
  <sheetProtection sheet="1"/>
  <customSheetViews>
    <customSheetView guid="{8733A840-DEF3-4ECE-A67A-0DD84B3A6A36}" state="hidden">
      <selection activeCell="A6" sqref="A6"/>
      <pageMargins left="0.7" right="0.7" top="0.75" bottom="0.75" header="0.3" footer="0.3"/>
      <pageSetup orientation="portrait"/>
    </customSheetView>
    <customSheetView guid="{A24D95D1-C448-4181-93CD-294384BD57D1}" state="hidden">
      <selection activeCell="A6" sqref="A6"/>
      <pageMargins left="0.7" right="0.7" top="0.75" bottom="0.75" header="0.3" footer="0.3"/>
      <pageSetup orientation="portrait"/>
    </customSheetView>
    <customSheetView guid="{E4089738-32F8-41AA-BACF-2E043E9745E2}" state="hidden">
      <selection activeCell="A6" sqref="A6"/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5"/>
  <sheetViews>
    <sheetView workbookViewId="0">
      <selection activeCell="A6" sqref="A6"/>
    </sheetView>
  </sheetViews>
  <sheetFormatPr defaultRowHeight="15" x14ac:dyDescent="0.25"/>
  <sheetData>
    <row r="3" spans="2:2" x14ac:dyDescent="0.25">
      <c r="B3" t="s">
        <v>269</v>
      </c>
    </row>
    <row r="4" spans="2:2" x14ac:dyDescent="0.25">
      <c r="B4" t="s">
        <v>270</v>
      </c>
    </row>
    <row r="5" spans="2:2" x14ac:dyDescent="0.25">
      <c r="B5" t="s">
        <v>271</v>
      </c>
    </row>
  </sheetData>
  <sheetProtection sheet="1"/>
  <customSheetViews>
    <customSheetView guid="{8733A840-DEF3-4ECE-A67A-0DD84B3A6A36}" state="hidden">
      <selection activeCell="A6" sqref="A6"/>
      <pageMargins left="0.7" right="0.7" top="0.75" bottom="0.75" header="0.3" footer="0.3"/>
      <pageSetup orientation="portrait"/>
    </customSheetView>
    <customSheetView guid="{A24D95D1-C448-4181-93CD-294384BD57D1}" state="hidden">
      <selection activeCell="A6" sqref="A6"/>
      <pageMargins left="0.7" right="0.7" top="0.75" bottom="0.75" header="0.3" footer="0.3"/>
      <pageSetup orientation="portrait"/>
    </customSheetView>
    <customSheetView guid="{E4089738-32F8-41AA-BACF-2E043E9745E2}" state="hidden">
      <selection activeCell="A6" sqref="A6"/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47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7" spans="1:8" x14ac:dyDescent="0.25">
      <c r="A17" t="s">
        <v>285</v>
      </c>
    </row>
    <row r="18" spans="1:8" x14ac:dyDescent="0.25">
      <c r="A18" t="s">
        <v>286</v>
      </c>
    </row>
    <row r="19" spans="1:8" x14ac:dyDescent="0.25">
      <c r="A19" t="s">
        <v>287</v>
      </c>
    </row>
    <row r="20" spans="1:8" x14ac:dyDescent="0.25">
      <c r="A20" t="s">
        <v>288</v>
      </c>
    </row>
    <row r="21" spans="1:8" x14ac:dyDescent="0.25">
      <c r="A21" t="s">
        <v>289</v>
      </c>
    </row>
    <row r="22" spans="1:8" x14ac:dyDescent="0.25">
      <c r="A22" t="s">
        <v>290</v>
      </c>
    </row>
    <row r="23" spans="1:8" x14ac:dyDescent="0.25">
      <c r="A23" t="s">
        <v>291</v>
      </c>
    </row>
    <row r="24" spans="1:8" x14ac:dyDescent="0.25">
      <c r="A24" t="s">
        <v>292</v>
      </c>
    </row>
    <row r="27" spans="1:8" x14ac:dyDescent="0.25">
      <c r="A27" t="s">
        <v>293</v>
      </c>
      <c r="F27" t="s">
        <v>294</v>
      </c>
      <c r="H27" t="s">
        <v>295</v>
      </c>
    </row>
    <row r="28" spans="1:8" x14ac:dyDescent="0.25">
      <c r="A28" t="s">
        <v>296</v>
      </c>
      <c r="F28" t="s">
        <v>297</v>
      </c>
      <c r="H28" t="s">
        <v>298</v>
      </c>
    </row>
    <row r="29" spans="1:8" x14ac:dyDescent="0.25">
      <c r="A29" t="s">
        <v>299</v>
      </c>
      <c r="F29" t="s">
        <v>300</v>
      </c>
      <c r="H29" t="s">
        <v>301</v>
      </c>
    </row>
    <row r="31" spans="1:8" x14ac:dyDescent="0.25">
      <c r="A31" t="s">
        <v>302</v>
      </c>
    </row>
    <row r="32" spans="1:8" x14ac:dyDescent="0.25">
      <c r="A32" t="s">
        <v>303</v>
      </c>
    </row>
    <row r="33" spans="1:1" x14ac:dyDescent="0.25">
      <c r="A33" t="s">
        <v>304</v>
      </c>
    </row>
    <row r="34" spans="1:1" x14ac:dyDescent="0.25">
      <c r="A34" t="s">
        <v>305</v>
      </c>
    </row>
    <row r="35" spans="1:1" x14ac:dyDescent="0.25">
      <c r="A35" t="s">
        <v>306</v>
      </c>
    </row>
    <row r="36" spans="1:1" x14ac:dyDescent="0.25">
      <c r="A36" t="s">
        <v>307</v>
      </c>
    </row>
    <row r="37" spans="1:1" x14ac:dyDescent="0.25">
      <c r="A37" t="s">
        <v>308</v>
      </c>
    </row>
    <row r="38" spans="1:1" x14ac:dyDescent="0.25">
      <c r="A38" t="s">
        <v>309</v>
      </c>
    </row>
    <row r="39" spans="1:1" x14ac:dyDescent="0.25">
      <c r="A39" t="s">
        <v>310</v>
      </c>
    </row>
    <row r="41" spans="1:1" x14ac:dyDescent="0.25">
      <c r="A41" t="s">
        <v>311</v>
      </c>
    </row>
    <row r="42" spans="1:1" x14ac:dyDescent="0.25">
      <c r="A42" t="s">
        <v>312</v>
      </c>
    </row>
    <row r="43" spans="1:1" x14ac:dyDescent="0.25">
      <c r="A43" t="s">
        <v>313</v>
      </c>
    </row>
    <row r="44" spans="1:1" x14ac:dyDescent="0.25">
      <c r="A44" t="s">
        <v>314</v>
      </c>
    </row>
    <row r="45" spans="1:1" x14ac:dyDescent="0.25">
      <c r="A45" t="s">
        <v>315</v>
      </c>
    </row>
    <row r="46" spans="1:1" x14ac:dyDescent="0.25">
      <c r="A46" t="s">
        <v>316</v>
      </c>
    </row>
    <row r="48" spans="1:1" ht="15.75" thickBot="1" x14ac:dyDescent="0.3"/>
    <row r="49" spans="1:1" ht="15.75" thickBot="1" x14ac:dyDescent="0.3">
      <c r="A49" s="48" t="s">
        <v>317</v>
      </c>
    </row>
    <row r="50" spans="1:1" ht="15.75" thickBot="1" x14ac:dyDescent="0.3">
      <c r="A50" s="49" t="s">
        <v>318</v>
      </c>
    </row>
    <row r="51" spans="1:1" ht="15.75" thickBot="1" x14ac:dyDescent="0.3">
      <c r="A51" s="49" t="s">
        <v>319</v>
      </c>
    </row>
    <row r="52" spans="1:1" ht="15.75" thickBot="1" x14ac:dyDescent="0.3">
      <c r="A52" s="49" t="s">
        <v>320</v>
      </c>
    </row>
    <row r="53" spans="1:1" ht="15.75" thickBot="1" x14ac:dyDescent="0.3">
      <c r="A53" s="49" t="s">
        <v>321</v>
      </c>
    </row>
    <row r="54" spans="1:1" ht="18.75" thickBot="1" x14ac:dyDescent="0.3">
      <c r="A54" s="49" t="s">
        <v>322</v>
      </c>
    </row>
    <row r="55" spans="1:1" ht="15.75" thickBot="1" x14ac:dyDescent="0.3">
      <c r="A55" s="49" t="s">
        <v>323</v>
      </c>
    </row>
    <row r="56" spans="1:1" ht="15.75" thickBot="1" x14ac:dyDescent="0.3">
      <c r="A56" s="49" t="s">
        <v>324</v>
      </c>
    </row>
    <row r="57" spans="1:1" ht="15.75" thickBot="1" x14ac:dyDescent="0.3">
      <c r="A57" s="49" t="s">
        <v>325</v>
      </c>
    </row>
    <row r="58" spans="1:1" ht="15.75" thickBot="1" x14ac:dyDescent="0.3">
      <c r="A58" s="49" t="s">
        <v>326</v>
      </c>
    </row>
    <row r="59" spans="1:1" ht="15.75" thickBot="1" x14ac:dyDescent="0.3">
      <c r="A59" s="49" t="s">
        <v>327</v>
      </c>
    </row>
    <row r="60" spans="1:1" ht="15.75" thickBot="1" x14ac:dyDescent="0.3">
      <c r="A60" s="49" t="s">
        <v>328</v>
      </c>
    </row>
    <row r="61" spans="1:1" ht="15.75" thickBot="1" x14ac:dyDescent="0.3">
      <c r="A61" s="49" t="s">
        <v>329</v>
      </c>
    </row>
    <row r="62" spans="1:1" ht="15.75" thickBot="1" x14ac:dyDescent="0.3">
      <c r="A62" s="49" t="s">
        <v>330</v>
      </c>
    </row>
    <row r="63" spans="1:1" ht="15.75" thickBot="1" x14ac:dyDescent="0.3">
      <c r="A63" s="49" t="s">
        <v>331</v>
      </c>
    </row>
    <row r="64" spans="1:1" ht="15.75" thickBot="1" x14ac:dyDescent="0.3">
      <c r="A64" s="49" t="s">
        <v>332</v>
      </c>
    </row>
    <row r="65" spans="1:1" ht="15.75" thickBot="1" x14ac:dyDescent="0.3">
      <c r="A65" s="49" t="s">
        <v>333</v>
      </c>
    </row>
    <row r="66" spans="1:1" ht="15.75" thickBot="1" x14ac:dyDescent="0.3">
      <c r="A66" s="49" t="s">
        <v>334</v>
      </c>
    </row>
    <row r="67" spans="1:1" ht="15.75" thickBot="1" x14ac:dyDescent="0.3">
      <c r="A67" s="49" t="s">
        <v>335</v>
      </c>
    </row>
    <row r="68" spans="1:1" ht="15.75" thickBot="1" x14ac:dyDescent="0.3">
      <c r="A68" s="49" t="s">
        <v>336</v>
      </c>
    </row>
    <row r="69" spans="1:1" ht="15.75" thickBot="1" x14ac:dyDescent="0.3">
      <c r="A69" s="49" t="s">
        <v>337</v>
      </c>
    </row>
    <row r="70" spans="1:1" ht="18.75" thickBot="1" x14ac:dyDescent="0.3">
      <c r="A70" s="49" t="s">
        <v>338</v>
      </c>
    </row>
    <row r="71" spans="1:1" ht="15.75" thickBot="1" x14ac:dyDescent="0.3">
      <c r="A71" s="49" t="s">
        <v>339</v>
      </c>
    </row>
    <row r="72" spans="1:1" ht="15.75" thickBot="1" x14ac:dyDescent="0.3">
      <c r="A72" s="49" t="s">
        <v>340</v>
      </c>
    </row>
    <row r="73" spans="1:1" ht="36.75" thickBot="1" x14ac:dyDescent="0.3">
      <c r="A73" s="49" t="s">
        <v>341</v>
      </c>
    </row>
    <row r="74" spans="1:1" ht="18.75" thickBot="1" x14ac:dyDescent="0.3">
      <c r="A74" s="49" t="s">
        <v>342</v>
      </c>
    </row>
    <row r="75" spans="1:1" ht="15.75" thickBot="1" x14ac:dyDescent="0.3">
      <c r="A75" s="49" t="s">
        <v>343</v>
      </c>
    </row>
    <row r="76" spans="1:1" ht="15.75" thickBot="1" x14ac:dyDescent="0.3">
      <c r="A76" s="49" t="s">
        <v>344</v>
      </c>
    </row>
    <row r="77" spans="1:1" ht="15.75" thickBot="1" x14ac:dyDescent="0.3">
      <c r="A77" s="49" t="s">
        <v>345</v>
      </c>
    </row>
    <row r="78" spans="1:1" ht="15.75" thickBot="1" x14ac:dyDescent="0.3">
      <c r="A78" s="49" t="s">
        <v>346</v>
      </c>
    </row>
    <row r="79" spans="1:1" ht="15.75" thickBot="1" x14ac:dyDescent="0.3">
      <c r="A79" s="49" t="s">
        <v>347</v>
      </c>
    </row>
    <row r="80" spans="1:1" ht="15.75" thickBot="1" x14ac:dyDescent="0.3">
      <c r="A80" s="49" t="s">
        <v>348</v>
      </c>
    </row>
    <row r="81" spans="1:1" ht="15.75" thickBot="1" x14ac:dyDescent="0.3">
      <c r="A81" s="49" t="s">
        <v>349</v>
      </c>
    </row>
    <row r="82" spans="1:1" ht="27.75" thickBot="1" x14ac:dyDescent="0.3">
      <c r="A82" s="49" t="s">
        <v>350</v>
      </c>
    </row>
    <row r="83" spans="1:1" ht="15.75" thickBot="1" x14ac:dyDescent="0.3">
      <c r="A83" s="49" t="s">
        <v>351</v>
      </c>
    </row>
    <row r="84" spans="1:1" ht="15.75" thickBot="1" x14ac:dyDescent="0.3">
      <c r="A84" s="49" t="s">
        <v>352</v>
      </c>
    </row>
    <row r="85" spans="1:1" ht="27.75" thickBot="1" x14ac:dyDescent="0.3">
      <c r="A85" s="49" t="s">
        <v>353</v>
      </c>
    </row>
    <row r="86" spans="1:1" ht="15.75" thickBot="1" x14ac:dyDescent="0.3">
      <c r="A86" s="49" t="s">
        <v>354</v>
      </c>
    </row>
    <row r="87" spans="1:1" ht="15.75" thickBot="1" x14ac:dyDescent="0.3">
      <c r="A87" s="49" t="s">
        <v>355</v>
      </c>
    </row>
    <row r="88" spans="1:1" ht="15.75" thickBot="1" x14ac:dyDescent="0.3">
      <c r="A88" s="49" t="s">
        <v>356</v>
      </c>
    </row>
    <row r="89" spans="1:1" ht="18.75" thickBot="1" x14ac:dyDescent="0.3">
      <c r="A89" s="49" t="s">
        <v>357</v>
      </c>
    </row>
    <row r="90" spans="1:1" ht="15.75" thickBot="1" x14ac:dyDescent="0.3">
      <c r="A90" s="49" t="s">
        <v>358</v>
      </c>
    </row>
    <row r="91" spans="1:1" ht="15.75" thickBot="1" x14ac:dyDescent="0.3">
      <c r="A91" s="49" t="s">
        <v>359</v>
      </c>
    </row>
    <row r="92" spans="1:1" ht="15.75" thickBot="1" x14ac:dyDescent="0.3">
      <c r="A92" s="49" t="s">
        <v>360</v>
      </c>
    </row>
    <row r="93" spans="1:1" ht="15.75" thickBot="1" x14ac:dyDescent="0.3">
      <c r="A93" s="49" t="s">
        <v>361</v>
      </c>
    </row>
    <row r="94" spans="1:1" ht="15.75" thickBot="1" x14ac:dyDescent="0.3">
      <c r="A94" s="49" t="s">
        <v>362</v>
      </c>
    </row>
    <row r="95" spans="1:1" ht="18.75" thickBot="1" x14ac:dyDescent="0.3">
      <c r="A95" s="49" t="s">
        <v>363</v>
      </c>
    </row>
    <row r="96" spans="1:1" ht="27.75" thickBot="1" x14ac:dyDescent="0.3">
      <c r="A96" s="49" t="s">
        <v>364</v>
      </c>
    </row>
    <row r="97" spans="1:1" ht="15.75" thickBot="1" x14ac:dyDescent="0.3">
      <c r="A97" s="49" t="s">
        <v>365</v>
      </c>
    </row>
    <row r="98" spans="1:1" ht="15.75" thickBot="1" x14ac:dyDescent="0.3">
      <c r="A98" s="49" t="s">
        <v>366</v>
      </c>
    </row>
    <row r="99" spans="1:1" ht="15.75" thickBot="1" x14ac:dyDescent="0.3">
      <c r="A99" s="49" t="s">
        <v>367</v>
      </c>
    </row>
    <row r="100" spans="1:1" ht="18.75" thickBot="1" x14ac:dyDescent="0.3">
      <c r="A100" s="49" t="s">
        <v>368</v>
      </c>
    </row>
    <row r="101" spans="1:1" ht="15.75" thickBot="1" x14ac:dyDescent="0.3">
      <c r="A101" s="49" t="s">
        <v>369</v>
      </c>
    </row>
    <row r="102" spans="1:1" ht="15.75" thickBot="1" x14ac:dyDescent="0.3">
      <c r="A102" s="49" t="s">
        <v>370</v>
      </c>
    </row>
    <row r="103" spans="1:1" ht="15.75" thickBot="1" x14ac:dyDescent="0.3">
      <c r="A103" s="49" t="s">
        <v>371</v>
      </c>
    </row>
    <row r="104" spans="1:1" ht="18.75" thickBot="1" x14ac:dyDescent="0.3">
      <c r="A104" s="49" t="s">
        <v>372</v>
      </c>
    </row>
    <row r="105" spans="1:1" ht="15.75" thickBot="1" x14ac:dyDescent="0.3">
      <c r="A105" s="49" t="s">
        <v>373</v>
      </c>
    </row>
    <row r="106" spans="1:1" ht="15.75" thickBot="1" x14ac:dyDescent="0.3">
      <c r="A106" s="49" t="s">
        <v>374</v>
      </c>
    </row>
    <row r="107" spans="1:1" ht="15.75" thickBot="1" x14ac:dyDescent="0.3">
      <c r="A107" s="49" t="s">
        <v>375</v>
      </c>
    </row>
    <row r="108" spans="1:1" ht="27.75" thickBot="1" x14ac:dyDescent="0.3">
      <c r="A108" s="49" t="s">
        <v>376</v>
      </c>
    </row>
    <row r="109" spans="1:1" ht="15.75" thickBot="1" x14ac:dyDescent="0.3">
      <c r="A109" s="49" t="s">
        <v>377</v>
      </c>
    </row>
    <row r="110" spans="1:1" ht="15.75" thickBot="1" x14ac:dyDescent="0.3">
      <c r="A110" s="49" t="s">
        <v>378</v>
      </c>
    </row>
    <row r="111" spans="1:1" ht="45.75" thickBot="1" x14ac:dyDescent="0.3">
      <c r="A111" s="49" t="s">
        <v>379</v>
      </c>
    </row>
    <row r="112" spans="1:1" ht="15.75" thickBot="1" x14ac:dyDescent="0.3">
      <c r="A112" s="49" t="s">
        <v>380</v>
      </c>
    </row>
    <row r="113" spans="1:1" ht="15.75" thickBot="1" x14ac:dyDescent="0.3">
      <c r="A113" s="49" t="s">
        <v>381</v>
      </c>
    </row>
    <row r="114" spans="1:1" ht="15.75" thickBot="1" x14ac:dyDescent="0.3">
      <c r="A114" s="49" t="s">
        <v>382</v>
      </c>
    </row>
    <row r="115" spans="1:1" ht="15.75" thickBot="1" x14ac:dyDescent="0.3">
      <c r="A115" s="49" t="s">
        <v>383</v>
      </c>
    </row>
    <row r="116" spans="1:1" ht="45.75" thickBot="1" x14ac:dyDescent="0.3">
      <c r="A116" s="49" t="s">
        <v>384</v>
      </c>
    </row>
    <row r="117" spans="1:1" ht="15.75" thickBot="1" x14ac:dyDescent="0.3">
      <c r="A117" s="49" t="s">
        <v>385</v>
      </c>
    </row>
    <row r="118" spans="1:1" ht="15.75" thickBot="1" x14ac:dyDescent="0.3">
      <c r="A118" s="49" t="s">
        <v>386</v>
      </c>
    </row>
    <row r="119" spans="1:1" ht="15.75" thickBot="1" x14ac:dyDescent="0.3">
      <c r="A119" s="49" t="s">
        <v>387</v>
      </c>
    </row>
    <row r="120" spans="1:1" ht="15.75" thickBot="1" x14ac:dyDescent="0.3">
      <c r="A120" s="49" t="s">
        <v>388</v>
      </c>
    </row>
    <row r="121" spans="1:1" ht="15.75" thickBot="1" x14ac:dyDescent="0.3">
      <c r="A121" s="49" t="s">
        <v>389</v>
      </c>
    </row>
    <row r="122" spans="1:1" ht="18.75" thickBot="1" x14ac:dyDescent="0.3">
      <c r="A122" s="49" t="s">
        <v>390</v>
      </c>
    </row>
    <row r="123" spans="1:1" ht="15.75" thickBot="1" x14ac:dyDescent="0.3">
      <c r="A123" s="49" t="s">
        <v>391</v>
      </c>
    </row>
    <row r="124" spans="1:1" ht="15.75" thickBot="1" x14ac:dyDescent="0.3">
      <c r="A124" s="49" t="s">
        <v>392</v>
      </c>
    </row>
    <row r="125" spans="1:1" ht="15.75" thickBot="1" x14ac:dyDescent="0.3">
      <c r="A125" s="49" t="s">
        <v>393</v>
      </c>
    </row>
    <row r="126" spans="1:1" ht="15.75" thickBot="1" x14ac:dyDescent="0.3">
      <c r="A126" s="49" t="s">
        <v>394</v>
      </c>
    </row>
    <row r="127" spans="1:1" ht="15.75" thickBot="1" x14ac:dyDescent="0.3">
      <c r="A127" s="49" t="s">
        <v>395</v>
      </c>
    </row>
    <row r="128" spans="1:1" ht="15.75" thickBot="1" x14ac:dyDescent="0.3">
      <c r="A128" s="49" t="s">
        <v>396</v>
      </c>
    </row>
    <row r="129" spans="1:1" ht="15.75" thickBot="1" x14ac:dyDescent="0.3">
      <c r="A129" s="49" t="s">
        <v>397</v>
      </c>
    </row>
    <row r="130" spans="1:1" ht="15.75" thickBot="1" x14ac:dyDescent="0.3">
      <c r="A130" s="49" t="s">
        <v>398</v>
      </c>
    </row>
    <row r="131" spans="1:1" ht="15.75" thickBot="1" x14ac:dyDescent="0.3">
      <c r="A131" s="49" t="s">
        <v>399</v>
      </c>
    </row>
    <row r="132" spans="1:1" ht="15.75" thickBot="1" x14ac:dyDescent="0.3">
      <c r="A132" s="49" t="s">
        <v>400</v>
      </c>
    </row>
    <row r="133" spans="1:1" ht="15.75" thickBot="1" x14ac:dyDescent="0.3">
      <c r="A133" s="49" t="s">
        <v>401</v>
      </c>
    </row>
    <row r="134" spans="1:1" ht="15.75" thickBot="1" x14ac:dyDescent="0.3">
      <c r="A134" s="49" t="s">
        <v>402</v>
      </c>
    </row>
    <row r="135" spans="1:1" ht="15.75" thickBot="1" x14ac:dyDescent="0.3">
      <c r="A135" s="49" t="s">
        <v>403</v>
      </c>
    </row>
    <row r="136" spans="1:1" ht="15.75" thickBot="1" x14ac:dyDescent="0.3">
      <c r="A136" s="49" t="s">
        <v>404</v>
      </c>
    </row>
    <row r="137" spans="1:1" ht="15.75" thickBot="1" x14ac:dyDescent="0.3">
      <c r="A137" s="49" t="s">
        <v>405</v>
      </c>
    </row>
    <row r="138" spans="1:1" ht="15.75" thickBot="1" x14ac:dyDescent="0.3">
      <c r="A138" s="49" t="s">
        <v>406</v>
      </c>
    </row>
    <row r="139" spans="1:1" ht="15.75" thickBot="1" x14ac:dyDescent="0.3">
      <c r="A139" s="49" t="s">
        <v>407</v>
      </c>
    </row>
    <row r="140" spans="1:1" ht="15.75" thickBot="1" x14ac:dyDescent="0.3">
      <c r="A140" s="49" t="s">
        <v>408</v>
      </c>
    </row>
    <row r="141" spans="1:1" ht="63.75" thickBot="1" x14ac:dyDescent="0.3">
      <c r="A141" s="49" t="s">
        <v>409</v>
      </c>
    </row>
    <row r="142" spans="1:1" ht="15.75" thickBot="1" x14ac:dyDescent="0.3">
      <c r="A142" s="49" t="s">
        <v>410</v>
      </c>
    </row>
    <row r="143" spans="1:1" ht="15.75" thickBot="1" x14ac:dyDescent="0.3">
      <c r="A143" s="49" t="s">
        <v>411</v>
      </c>
    </row>
    <row r="144" spans="1:1" ht="15.75" thickBot="1" x14ac:dyDescent="0.3">
      <c r="A144" s="49" t="s">
        <v>412</v>
      </c>
    </row>
    <row r="145" spans="1:1" ht="15.75" thickBot="1" x14ac:dyDescent="0.3">
      <c r="A145" s="49" t="s">
        <v>413</v>
      </c>
    </row>
    <row r="146" spans="1:1" ht="15.75" thickBot="1" x14ac:dyDescent="0.3">
      <c r="A146" s="49" t="s">
        <v>414</v>
      </c>
    </row>
    <row r="147" spans="1:1" ht="15.75" thickBot="1" x14ac:dyDescent="0.3">
      <c r="A147" s="49" t="s">
        <v>415</v>
      </c>
    </row>
    <row r="148" spans="1:1" ht="15.75" thickBot="1" x14ac:dyDescent="0.3">
      <c r="A148" s="49" t="s">
        <v>416</v>
      </c>
    </row>
    <row r="149" spans="1:1" ht="15.75" thickBot="1" x14ac:dyDescent="0.3">
      <c r="A149" s="49" t="s">
        <v>417</v>
      </c>
    </row>
    <row r="150" spans="1:1" ht="15.75" thickBot="1" x14ac:dyDescent="0.3">
      <c r="A150" s="49" t="s">
        <v>418</v>
      </c>
    </row>
    <row r="151" spans="1:1" ht="15.75" thickBot="1" x14ac:dyDescent="0.3">
      <c r="A151" s="49" t="s">
        <v>419</v>
      </c>
    </row>
    <row r="152" spans="1:1" ht="15.75" thickBot="1" x14ac:dyDescent="0.3">
      <c r="A152" s="49" t="s">
        <v>420</v>
      </c>
    </row>
    <row r="153" spans="1:1" ht="15.75" thickBot="1" x14ac:dyDescent="0.3">
      <c r="A153" s="49" t="s">
        <v>421</v>
      </c>
    </row>
    <row r="154" spans="1:1" ht="15.75" thickBot="1" x14ac:dyDescent="0.3">
      <c r="A154" s="49" t="s">
        <v>422</v>
      </c>
    </row>
    <row r="155" spans="1:1" ht="15.75" thickBot="1" x14ac:dyDescent="0.3">
      <c r="A155" s="49" t="s">
        <v>423</v>
      </c>
    </row>
    <row r="156" spans="1:1" ht="15.75" thickBot="1" x14ac:dyDescent="0.3">
      <c r="A156" s="49" t="s">
        <v>424</v>
      </c>
    </row>
    <row r="157" spans="1:1" ht="15.75" thickBot="1" x14ac:dyDescent="0.3">
      <c r="A157" s="49" t="s">
        <v>425</v>
      </c>
    </row>
    <row r="158" spans="1:1" ht="15.75" thickBot="1" x14ac:dyDescent="0.3">
      <c r="A158" s="49" t="s">
        <v>426</v>
      </c>
    </row>
    <row r="159" spans="1:1" ht="18.75" thickBot="1" x14ac:dyDescent="0.3">
      <c r="A159" s="49" t="s">
        <v>427</v>
      </c>
    </row>
    <row r="160" spans="1:1" ht="15.75" thickBot="1" x14ac:dyDescent="0.3">
      <c r="A160" s="49" t="s">
        <v>428</v>
      </c>
    </row>
    <row r="161" spans="1:1" ht="15.75" thickBot="1" x14ac:dyDescent="0.3">
      <c r="A161" s="49" t="s">
        <v>429</v>
      </c>
    </row>
    <row r="162" spans="1:1" ht="15.75" thickBot="1" x14ac:dyDescent="0.3">
      <c r="A162" s="49" t="s">
        <v>430</v>
      </c>
    </row>
    <row r="163" spans="1:1" ht="15.75" thickBot="1" x14ac:dyDescent="0.3">
      <c r="A163" s="49" t="s">
        <v>431</v>
      </c>
    </row>
    <row r="164" spans="1:1" ht="15.75" thickBot="1" x14ac:dyDescent="0.3">
      <c r="A164" s="49" t="s">
        <v>432</v>
      </c>
    </row>
    <row r="165" spans="1:1" ht="15.75" thickBot="1" x14ac:dyDescent="0.3">
      <c r="A165" s="49" t="s">
        <v>433</v>
      </c>
    </row>
    <row r="166" spans="1:1" ht="15.75" thickBot="1" x14ac:dyDescent="0.3">
      <c r="A166" s="49" t="s">
        <v>434</v>
      </c>
    </row>
    <row r="167" spans="1:1" ht="15.75" thickBot="1" x14ac:dyDescent="0.3">
      <c r="A167" s="49" t="s">
        <v>435</v>
      </c>
    </row>
    <row r="168" spans="1:1" ht="15.75" thickBot="1" x14ac:dyDescent="0.3">
      <c r="A168" s="49" t="s">
        <v>436</v>
      </c>
    </row>
    <row r="169" spans="1:1" ht="18.75" thickBot="1" x14ac:dyDescent="0.3">
      <c r="A169" s="49" t="s">
        <v>437</v>
      </c>
    </row>
    <row r="170" spans="1:1" ht="15.75" thickBot="1" x14ac:dyDescent="0.3">
      <c r="A170" s="49" t="s">
        <v>438</v>
      </c>
    </row>
    <row r="171" spans="1:1" ht="15.75" thickBot="1" x14ac:dyDescent="0.3">
      <c r="A171" s="49" t="s">
        <v>439</v>
      </c>
    </row>
    <row r="172" spans="1:1" ht="15.75" thickBot="1" x14ac:dyDescent="0.3">
      <c r="A172" s="49" t="s">
        <v>440</v>
      </c>
    </row>
    <row r="173" spans="1:1" ht="15.75" thickBot="1" x14ac:dyDescent="0.3">
      <c r="A173" s="49" t="s">
        <v>441</v>
      </c>
    </row>
    <row r="174" spans="1:1" ht="27.75" thickBot="1" x14ac:dyDescent="0.3">
      <c r="A174" s="49" t="s">
        <v>442</v>
      </c>
    </row>
    <row r="175" spans="1:1" ht="15.75" thickBot="1" x14ac:dyDescent="0.3">
      <c r="A175" s="49" t="s">
        <v>443</v>
      </c>
    </row>
    <row r="176" spans="1:1" ht="15.75" thickBot="1" x14ac:dyDescent="0.3">
      <c r="A176" s="49" t="s">
        <v>444</v>
      </c>
    </row>
    <row r="177" spans="1:1" ht="15.75" thickBot="1" x14ac:dyDescent="0.3">
      <c r="A177" s="49" t="s">
        <v>445</v>
      </c>
    </row>
    <row r="178" spans="1:1" ht="15.75" thickBot="1" x14ac:dyDescent="0.3">
      <c r="A178" s="49" t="s">
        <v>446</v>
      </c>
    </row>
    <row r="179" spans="1:1" ht="15.75" thickBot="1" x14ac:dyDescent="0.3">
      <c r="A179" s="49" t="s">
        <v>447</v>
      </c>
    </row>
    <row r="180" spans="1:1" ht="15.75" thickBot="1" x14ac:dyDescent="0.3">
      <c r="A180" s="49" t="s">
        <v>448</v>
      </c>
    </row>
    <row r="181" spans="1:1" ht="15.75" thickBot="1" x14ac:dyDescent="0.3">
      <c r="A181" s="49" t="s">
        <v>449</v>
      </c>
    </row>
    <row r="182" spans="1:1" ht="15.75" thickBot="1" x14ac:dyDescent="0.3">
      <c r="A182" s="49" t="s">
        <v>450</v>
      </c>
    </row>
    <row r="183" spans="1:1" ht="15.75" thickBot="1" x14ac:dyDescent="0.3">
      <c r="A183" s="49" t="s">
        <v>451</v>
      </c>
    </row>
    <row r="184" spans="1:1" ht="15.75" thickBot="1" x14ac:dyDescent="0.3">
      <c r="A184" s="49" t="s">
        <v>452</v>
      </c>
    </row>
    <row r="185" spans="1:1" ht="15.75" thickBot="1" x14ac:dyDescent="0.3">
      <c r="A185" s="49" t="s">
        <v>453</v>
      </c>
    </row>
    <row r="186" spans="1:1" ht="18.75" thickBot="1" x14ac:dyDescent="0.3">
      <c r="A186" s="49" t="s">
        <v>454</v>
      </c>
    </row>
    <row r="187" spans="1:1" ht="15.75" thickBot="1" x14ac:dyDescent="0.3">
      <c r="A187" s="49" t="s">
        <v>455</v>
      </c>
    </row>
    <row r="188" spans="1:1" ht="15.75" thickBot="1" x14ac:dyDescent="0.3">
      <c r="A188" s="49" t="s">
        <v>456</v>
      </c>
    </row>
    <row r="189" spans="1:1" ht="15.75" thickBot="1" x14ac:dyDescent="0.3">
      <c r="A189" s="49" t="s">
        <v>457</v>
      </c>
    </row>
    <row r="190" spans="1:1" ht="15.75" thickBot="1" x14ac:dyDescent="0.3">
      <c r="A190" s="49" t="s">
        <v>458</v>
      </c>
    </row>
    <row r="191" spans="1:1" ht="15.75" thickBot="1" x14ac:dyDescent="0.3">
      <c r="A191" s="49" t="s">
        <v>459</v>
      </c>
    </row>
    <row r="192" spans="1:1" ht="15.75" thickBot="1" x14ac:dyDescent="0.3">
      <c r="A192" s="49" t="s">
        <v>460</v>
      </c>
    </row>
    <row r="193" spans="1:1" ht="18.75" thickBot="1" x14ac:dyDescent="0.3">
      <c r="A193" s="49" t="s">
        <v>461</v>
      </c>
    </row>
    <row r="194" spans="1:1" ht="15.75" thickBot="1" x14ac:dyDescent="0.3">
      <c r="A194" s="49" t="s">
        <v>462</v>
      </c>
    </row>
    <row r="195" spans="1:1" ht="15.75" thickBot="1" x14ac:dyDescent="0.3">
      <c r="A195" s="49" t="s">
        <v>463</v>
      </c>
    </row>
    <row r="196" spans="1:1" ht="15.75" thickBot="1" x14ac:dyDescent="0.3">
      <c r="A196" s="49" t="s">
        <v>464</v>
      </c>
    </row>
    <row r="197" spans="1:1" ht="18.75" thickBot="1" x14ac:dyDescent="0.3">
      <c r="A197" s="49" t="s">
        <v>465</v>
      </c>
    </row>
    <row r="198" spans="1:1" ht="15.75" thickBot="1" x14ac:dyDescent="0.3">
      <c r="A198" s="49" t="s">
        <v>466</v>
      </c>
    </row>
    <row r="199" spans="1:1" ht="27.75" thickBot="1" x14ac:dyDescent="0.3">
      <c r="A199" s="49" t="s">
        <v>467</v>
      </c>
    </row>
    <row r="200" spans="1:1" ht="15.75" thickBot="1" x14ac:dyDescent="0.3">
      <c r="A200" s="49" t="s">
        <v>468</v>
      </c>
    </row>
    <row r="201" spans="1:1" ht="15.75" thickBot="1" x14ac:dyDescent="0.3">
      <c r="A201" s="49" t="s">
        <v>469</v>
      </c>
    </row>
    <row r="202" spans="1:1" ht="18.75" thickBot="1" x14ac:dyDescent="0.3">
      <c r="A202" s="49" t="s">
        <v>470</v>
      </c>
    </row>
    <row r="203" spans="1:1" ht="15.75" thickBot="1" x14ac:dyDescent="0.3">
      <c r="A203" s="49" t="s">
        <v>471</v>
      </c>
    </row>
    <row r="204" spans="1:1" ht="15.75" thickBot="1" x14ac:dyDescent="0.3">
      <c r="A204" s="49" t="s">
        <v>472</v>
      </c>
    </row>
    <row r="205" spans="1:1" ht="15.75" thickBot="1" x14ac:dyDescent="0.3">
      <c r="A205" s="49" t="s">
        <v>473</v>
      </c>
    </row>
    <row r="206" spans="1:1" ht="15.75" thickBot="1" x14ac:dyDescent="0.3">
      <c r="A206" s="49" t="s">
        <v>474</v>
      </c>
    </row>
    <row r="207" spans="1:1" ht="15.75" thickBot="1" x14ac:dyDescent="0.3">
      <c r="A207" s="49" t="s">
        <v>475</v>
      </c>
    </row>
    <row r="208" spans="1:1" ht="15.75" thickBot="1" x14ac:dyDescent="0.3">
      <c r="A208" s="49" t="s">
        <v>476</v>
      </c>
    </row>
    <row r="209" spans="1:1" ht="15.75" thickBot="1" x14ac:dyDescent="0.3">
      <c r="A209" s="49" t="s">
        <v>477</v>
      </c>
    </row>
    <row r="210" spans="1:1" ht="15.75" thickBot="1" x14ac:dyDescent="0.3">
      <c r="A210" s="49" t="s">
        <v>478</v>
      </c>
    </row>
    <row r="211" spans="1:1" ht="18.75" thickBot="1" x14ac:dyDescent="0.3">
      <c r="A211" s="49" t="s">
        <v>479</v>
      </c>
    </row>
    <row r="212" spans="1:1" ht="15.75" thickBot="1" x14ac:dyDescent="0.3">
      <c r="A212" s="49" t="s">
        <v>480</v>
      </c>
    </row>
    <row r="213" spans="1:1" ht="15.75" thickBot="1" x14ac:dyDescent="0.3">
      <c r="A213" s="49" t="s">
        <v>481</v>
      </c>
    </row>
    <row r="214" spans="1:1" ht="15.75" thickBot="1" x14ac:dyDescent="0.3">
      <c r="A214" s="49" t="s">
        <v>482</v>
      </c>
    </row>
    <row r="215" spans="1:1" ht="15.75" thickBot="1" x14ac:dyDescent="0.3">
      <c r="A215" s="49" t="s">
        <v>483</v>
      </c>
    </row>
    <row r="216" spans="1:1" ht="15.75" thickBot="1" x14ac:dyDescent="0.3">
      <c r="A216" s="49" t="s">
        <v>484</v>
      </c>
    </row>
    <row r="217" spans="1:1" ht="15.75" thickBot="1" x14ac:dyDescent="0.3">
      <c r="A217" s="49" t="s">
        <v>485</v>
      </c>
    </row>
    <row r="218" spans="1:1" ht="15.75" thickBot="1" x14ac:dyDescent="0.3">
      <c r="A218" s="49" t="s">
        <v>486</v>
      </c>
    </row>
    <row r="219" spans="1:1" ht="15.75" thickBot="1" x14ac:dyDescent="0.3">
      <c r="A219" s="49" t="s">
        <v>487</v>
      </c>
    </row>
    <row r="220" spans="1:1" ht="15.75" thickBot="1" x14ac:dyDescent="0.3">
      <c r="A220" s="49" t="s">
        <v>488</v>
      </c>
    </row>
    <row r="221" spans="1:1" ht="15.75" thickBot="1" x14ac:dyDescent="0.3">
      <c r="A221" s="49" t="s">
        <v>489</v>
      </c>
    </row>
    <row r="222" spans="1:1" ht="15.75" thickBot="1" x14ac:dyDescent="0.3">
      <c r="A222" s="49" t="s">
        <v>490</v>
      </c>
    </row>
    <row r="223" spans="1:1" ht="15.75" thickBot="1" x14ac:dyDescent="0.3">
      <c r="A223" s="49" t="s">
        <v>491</v>
      </c>
    </row>
    <row r="224" spans="1:1" ht="15.75" thickBot="1" x14ac:dyDescent="0.3">
      <c r="A224" s="49" t="s">
        <v>492</v>
      </c>
    </row>
    <row r="225" spans="1:1" ht="15.75" thickBot="1" x14ac:dyDescent="0.3">
      <c r="A225" s="49" t="s">
        <v>493</v>
      </c>
    </row>
    <row r="226" spans="1:1" ht="15.75" thickBot="1" x14ac:dyDescent="0.3">
      <c r="A226" s="49" t="s">
        <v>494</v>
      </c>
    </row>
    <row r="227" spans="1:1" ht="15.75" thickBot="1" x14ac:dyDescent="0.3">
      <c r="A227" s="49" t="s">
        <v>495</v>
      </c>
    </row>
    <row r="228" spans="1:1" ht="15.75" thickBot="1" x14ac:dyDescent="0.3">
      <c r="A228" s="49" t="s">
        <v>496</v>
      </c>
    </row>
    <row r="229" spans="1:1" ht="15.75" thickBot="1" x14ac:dyDescent="0.3">
      <c r="A229" s="49" t="s">
        <v>497</v>
      </c>
    </row>
    <row r="230" spans="1:1" ht="15.75" thickBot="1" x14ac:dyDescent="0.3">
      <c r="A230" s="49" t="s">
        <v>498</v>
      </c>
    </row>
    <row r="231" spans="1:1" ht="15.75" thickBot="1" x14ac:dyDescent="0.3">
      <c r="A231" s="49" t="s">
        <v>499</v>
      </c>
    </row>
    <row r="232" spans="1:1" ht="18.75" thickBot="1" x14ac:dyDescent="0.3">
      <c r="A232" s="49" t="s">
        <v>500</v>
      </c>
    </row>
    <row r="233" spans="1:1" ht="15.75" thickBot="1" x14ac:dyDescent="0.3">
      <c r="A233" s="49" t="s">
        <v>501</v>
      </c>
    </row>
    <row r="234" spans="1:1" ht="15.75" thickBot="1" x14ac:dyDescent="0.3">
      <c r="A234" s="49" t="s">
        <v>502</v>
      </c>
    </row>
    <row r="235" spans="1:1" ht="15.75" thickBot="1" x14ac:dyDescent="0.3">
      <c r="A235" s="49" t="s">
        <v>503</v>
      </c>
    </row>
    <row r="236" spans="1:1" ht="15.75" thickBot="1" x14ac:dyDescent="0.3">
      <c r="A236" s="49" t="s">
        <v>504</v>
      </c>
    </row>
    <row r="237" spans="1:1" ht="15.75" thickBot="1" x14ac:dyDescent="0.3">
      <c r="A237" s="49" t="s">
        <v>505</v>
      </c>
    </row>
    <row r="238" spans="1:1" ht="15.75" thickBot="1" x14ac:dyDescent="0.3">
      <c r="A238" s="49" t="s">
        <v>506</v>
      </c>
    </row>
    <row r="239" spans="1:1" ht="18.75" thickBot="1" x14ac:dyDescent="0.3">
      <c r="A239" s="49" t="s">
        <v>507</v>
      </c>
    </row>
    <row r="240" spans="1:1" ht="18.75" thickBot="1" x14ac:dyDescent="0.3">
      <c r="A240" s="49" t="s">
        <v>508</v>
      </c>
    </row>
    <row r="241" spans="1:1" ht="15.75" thickBot="1" x14ac:dyDescent="0.3">
      <c r="A241" s="49" t="s">
        <v>509</v>
      </c>
    </row>
    <row r="242" spans="1:1" ht="15.75" thickBot="1" x14ac:dyDescent="0.3">
      <c r="A242" s="49" t="s">
        <v>510</v>
      </c>
    </row>
    <row r="243" spans="1:1" ht="15.75" thickBot="1" x14ac:dyDescent="0.3">
      <c r="A243" s="49" t="s">
        <v>511</v>
      </c>
    </row>
    <row r="244" spans="1:1" ht="15.75" thickBot="1" x14ac:dyDescent="0.3">
      <c r="A244" s="49" t="s">
        <v>512</v>
      </c>
    </row>
    <row r="245" spans="1:1" ht="18.75" thickBot="1" x14ac:dyDescent="0.3">
      <c r="A245" s="49" t="s">
        <v>513</v>
      </c>
    </row>
    <row r="246" spans="1:1" ht="15.75" thickBot="1" x14ac:dyDescent="0.3">
      <c r="A246" s="49" t="s">
        <v>514</v>
      </c>
    </row>
    <row r="247" spans="1:1" ht="15.75" thickBot="1" x14ac:dyDescent="0.3">
      <c r="A247" s="49" t="s">
        <v>515</v>
      </c>
    </row>
    <row r="248" spans="1:1" ht="18.75" thickBot="1" x14ac:dyDescent="0.3">
      <c r="A248" s="49" t="s">
        <v>516</v>
      </c>
    </row>
    <row r="249" spans="1:1" ht="15.75" thickBot="1" x14ac:dyDescent="0.3">
      <c r="A249" s="49" t="s">
        <v>517</v>
      </c>
    </row>
    <row r="250" spans="1:1" ht="15.75" thickBot="1" x14ac:dyDescent="0.3">
      <c r="A250" s="49" t="s">
        <v>518</v>
      </c>
    </row>
    <row r="251" spans="1:1" ht="15.75" thickBot="1" x14ac:dyDescent="0.3">
      <c r="A251" s="49" t="s">
        <v>519</v>
      </c>
    </row>
  </sheetData>
  <sheetProtection sheet="1"/>
  <customSheetViews>
    <customSheetView guid="{8733A840-DEF3-4ECE-A67A-0DD84B3A6A36}" state="hidden">
      <selection activeCell="A6" sqref="A6"/>
      <pageMargins left="0.7" right="0.7" top="0.75" bottom="0.75" header="0.3" footer="0.3"/>
      <pageSetup orientation="portrait"/>
    </customSheetView>
    <customSheetView guid="{A24D95D1-C448-4181-93CD-294384BD57D1}" state="hidden">
      <selection activeCell="A6" sqref="A6"/>
      <pageMargins left="0.7" right="0.7" top="0.75" bottom="0.75" header="0.3" footer="0.3"/>
      <pageSetup orientation="portrait"/>
    </customSheetView>
    <customSheetView guid="{E4089738-32F8-41AA-BACF-2E043E9745E2}" state="hidden">
      <selection activeCell="A6" sqref="A6"/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EASODAS-61517950-80599</_dlc_DocId>
    <_dlc_DocIdUrl xmlns="bcadfc0a-457f-40da-9ceb-d5db8985434d">
      <Url>https://erdms.easo.europa.eu/das/_layouts/15/DocIdRedir.aspx?ID=EASODAS-61517950-80599</Url>
      <Description>EASODAS-61517950-80599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AE2820-6254-4B3E-849C-5F8530CC8ABA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bcadfc0a-457f-40da-9ceb-d5db8985434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62FA9B2-8D9E-4E6D-BFF5-61859FBE8A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C5C5B6-0B38-4913-BC20-4485796ACF0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E7A6E6-7038-41CD-A285-FD4FA274152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E438F53-9A8F-4B46-AD2C-A8044B3FD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Personiskā intervija</vt:lpstr>
      <vt:lpstr>Donnée</vt:lpstr>
      <vt:lpstr>Sheet3</vt:lpstr>
      <vt:lpstr>Sheet1</vt:lpstr>
      <vt:lpstr>Sheet2</vt:lpstr>
      <vt:lpstr>Age</vt:lpstr>
      <vt:lpstr>Countries</vt:lpstr>
      <vt:lpstr>DurationInterview</vt:lpstr>
      <vt:lpstr>GroundsApplication</vt:lpstr>
      <vt:lpstr>Interview_basis</vt:lpstr>
      <vt:lpstr>OutcomeDecision</vt:lpstr>
      <vt:lpstr>OutcomeInterview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LV_2017.7203_src_EN_QAT Assessment Form 1 - Interview_LV.xlsx</dc:title>
  <dc:subject/>
  <dc:creator>CDT</dc:creator>
  <cp:keywords/>
  <dc:description/>
  <cp:lastModifiedBy>Agathangelou, Helena</cp:lastModifiedBy>
  <cp:lastPrinted>2018-04-13T18:17:58Z</cp:lastPrinted>
  <dcterms:created xsi:type="dcterms:W3CDTF">2017-08-17T15:26:25Z</dcterms:created>
  <dcterms:modified xsi:type="dcterms:W3CDTF">2019-10-09T15:28:01Z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1162be9e-166a-44ac-8533-f1af650f9ac9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